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JUNTA DE SUBASTAS/ASG/SF (OC) 2022-012 MOBILIARIO TRABAJO EN EQUIPO PARA ESTUDIANTES Y PERSONAL DOCENTE DEL DEPR/"/>
    </mc:Choice>
  </mc:AlternateContent>
  <xr:revisionPtr revIDLastSave="57" documentId="8_{5F769EE4-6AE0-45F2-BD7A-47FB9B1202B8}" xr6:coauthVersionLast="47" xr6:coauthVersionMax="47" xr10:uidLastSave="{0D884A8F-96FB-4023-AE73-282A793868F1}"/>
  <bookViews>
    <workbookView xWindow="-108" yWindow="-108" windowWidth="23256" windowHeight="12456" xr2:uid="{7AC10166-832F-4E7A-8081-73DC1E8F1C2D}"/>
  </bookViews>
  <sheets>
    <sheet name="ARECIBO" sheetId="4" r:id="rId1"/>
    <sheet name="BAYAMON" sheetId="11" r:id="rId2"/>
    <sheet name="CAGUAS" sheetId="6" r:id="rId3"/>
    <sheet name="HUMACAO" sheetId="7" r:id="rId4"/>
    <sheet name="MAYAGUEZ" sheetId="8" r:id="rId5"/>
    <sheet name="PONCE" sheetId="9" r:id="rId6"/>
    <sheet name="SAN JUAN" sheetId="10" r:id="rId7"/>
  </sheets>
  <definedNames>
    <definedName name="_xlnm.Print_Area" localSheetId="0">ARECIBO!$A$1:$M$23</definedName>
    <definedName name="_xlnm.Print_Titles" localSheetId="0">ARECIBO!$1:$8</definedName>
    <definedName name="_xlnm.Print_Titles" localSheetId="1">BAYAMON!$1:$8</definedName>
    <definedName name="_xlnm.Print_Titles" localSheetId="2">CAGUAS!$1:$8</definedName>
    <definedName name="_xlnm.Print_Titles" localSheetId="3">HUMACAO!$1:$8</definedName>
    <definedName name="_xlnm.Print_Titles" localSheetId="4">MAYAGUEZ!$1:$8</definedName>
    <definedName name="_xlnm.Print_Titles" localSheetId="5">PONCE!$1:$8</definedName>
    <definedName name="_xlnm.Print_Titles" localSheetId="6">'SAN JUAN'!$1:$8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0" l="1"/>
  <c r="G17" i="11"/>
  <c r="G16" i="11"/>
  <c r="G12" i="11"/>
  <c r="G10" i="11"/>
  <c r="G9" i="11"/>
  <c r="G17" i="10"/>
  <c r="G16" i="10"/>
  <c r="G12" i="10"/>
  <c r="G10" i="10"/>
  <c r="G17" i="9"/>
  <c r="G16" i="9"/>
  <c r="G12" i="9"/>
  <c r="G10" i="9"/>
  <c r="G9" i="9"/>
  <c r="G17" i="8"/>
  <c r="G16" i="8"/>
  <c r="G12" i="8"/>
  <c r="G10" i="8"/>
  <c r="G9" i="8"/>
  <c r="G18" i="7"/>
  <c r="G17" i="7"/>
  <c r="G13" i="7"/>
  <c r="G10" i="7"/>
  <c r="G9" i="7"/>
  <c r="G18" i="6"/>
  <c r="G17" i="6"/>
  <c r="G13" i="6"/>
  <c r="G10" i="6"/>
  <c r="G9" i="6"/>
  <c r="G18" i="4"/>
  <c r="G9" i="4"/>
  <c r="G17" i="4" l="1"/>
  <c r="G13" i="4"/>
  <c r="G10" i="4"/>
</calcChain>
</file>

<file path=xl/sharedStrings.xml><?xml version="1.0" encoding="utf-8"?>
<sst xmlns="http://schemas.openxmlformats.org/spreadsheetml/2006/main" count="322" uniqueCount="48">
  <si>
    <t>Partida</t>
  </si>
  <si>
    <t>Marca</t>
  </si>
  <si>
    <t>Modelo</t>
  </si>
  <si>
    <t>Garantía</t>
  </si>
  <si>
    <t>Unidad</t>
  </si>
  <si>
    <t>Uno</t>
  </si>
  <si>
    <t>Precio Total</t>
  </si>
  <si>
    <t>Entrega</t>
  </si>
  <si>
    <t>Precio Unitario</t>
  </si>
  <si>
    <t>N/A</t>
  </si>
  <si>
    <t>Cantidades Estimadas</t>
  </si>
  <si>
    <t>Nombre del Producto</t>
  </si>
  <si>
    <t>Descripción</t>
  </si>
  <si>
    <t>Proc.</t>
  </si>
  <si>
    <t>Firma del licitador</t>
  </si>
  <si>
    <t>Mesas para estudiantes</t>
  </si>
  <si>
    <t>Sillas de plástico para estudiantes de séptimo a duodécimo grado</t>
  </si>
  <si>
    <t>Sillas de plástico para estudiantes de cuarto a sexto grado</t>
  </si>
  <si>
    <t>Sillas de plástico para estudiantes de PreKinder a tercer grado</t>
  </si>
  <si>
    <t>Escritorio para el maestro</t>
  </si>
  <si>
    <t>% de Ley de Preferencia (no aplica)</t>
  </si>
  <si>
    <t xml:space="preserve">SUBASTA FORMAL PARA ESTABLECER CONTRATO(S) PARA LA ADQUISICIÓN DE MOBILIARIO TRABAJO EN EQUIPO  </t>
  </si>
  <si>
    <t>PARA ESTUDIANTES Y PERSONAL DOCENTE DEL DEPARTAMENTO DE EDUCACIÓN</t>
  </si>
  <si>
    <t>OFICINA REGIONAL DE ARECIBO</t>
  </si>
  <si>
    <t>Decomiso</t>
  </si>
  <si>
    <t>Sillas de plástico para estudiantes Heavy duty</t>
  </si>
  <si>
    <t>Eliminada</t>
  </si>
  <si>
    <t xml:space="preserve">Escritorio 30"X60". Madera. No se aceptará cartón prensado. Pedestal: Piso a tope, gaveta y gaveta file, lado derecho o izquierdo. Lados estructurales en madera. </t>
  </si>
  <si>
    <t>Disposición de sillas de maestros, escritorios, pupitres y otros equipos inservibles en las escuelas</t>
  </si>
  <si>
    <t>Indeterminada</t>
  </si>
  <si>
    <t>OFICINA REGIONAL DE CAGUAS</t>
  </si>
  <si>
    <t>OFICINA REGIONAL DE HUMACAO</t>
  </si>
  <si>
    <t>OFICINA REGIONAL DE PONCE</t>
  </si>
  <si>
    <t>OFICINA REGIONAL DE SAN JUAN</t>
  </si>
  <si>
    <r>
      <rPr>
        <sz val="11"/>
        <rFont val="Times New Roman"/>
        <family val="1"/>
      </rPr>
      <t>Silla tamaño 14" de alto</t>
    </r>
    <r>
      <rPr>
        <sz val="11"/>
        <color rgb="FFFF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Color verde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Medidas: 18" W x 18" D x 26" H. La pintura debe ser Powder Coating y Anti-Rust. Garantía mínima de 3 años.  </t>
    </r>
  </si>
  <si>
    <t xml:space="preserve">Silla tamaño 16" de alto. Color amarillo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 Medidas: 18.75" W x 20" D x 28" H. La pintura debe ser Powder Coating y Anti-Rust. Garantía mínima de 3 años. </t>
  </si>
  <si>
    <t xml:space="preserve">Silla tamaño 14" de alto. Color azul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Medidas: 18 3/4" W x 20 5/8" D x 30 3/4" H. La pintura debe ser Powder Coating y Anti-Rust. Garantía mínima de 3 años. </t>
  </si>
  <si>
    <t xml:space="preserve">Silla tamaño 18" de alto. Color azul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Medidas: 18 3/4" W x 20 5/8" D x 30 3/4" H. La pintura debe ser Powder Coating y Anti-Rust. Garantía mínima de 3 años. </t>
  </si>
  <si>
    <t>Disposición de equipos</t>
  </si>
  <si>
    <r>
      <rPr>
        <sz val="11"/>
        <rFont val="Times New Roman"/>
        <family val="1"/>
      </rPr>
      <t>Silla tamaño 14" de alto</t>
    </r>
    <r>
      <rPr>
        <sz val="11"/>
        <color rgb="FFFF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Color verde claro. Igual o similra: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 medidas: 18" W x 18" D x 26" H. La pintura debe ser Powder Coating y Anti-Rust. Garantía mínima de 3 años.  </t>
    </r>
  </si>
  <si>
    <t xml:space="preserve">Silla tamaño 16" de alto. Color amarillo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Medidas: 18.75" W x 20" D x 28" H. La pintura debe ser Powder Coating y Anti-Rust. Garantía mínima de 3 años. </t>
  </si>
  <si>
    <t xml:space="preserve">Silla tamaño 18" de alto. Color azul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 Medidas: 18 3/4" W x 20 5/8" D x 30 3/4" H. La pintura debe ser Powder Coating y Anti-Rust. Garantía mínima de 3 años. </t>
  </si>
  <si>
    <r>
      <t>OFICINA REGIONAL DE MAYAG</t>
    </r>
    <r>
      <rPr>
        <b/>
        <sz val="12"/>
        <color theme="1"/>
        <rFont val="Calibri"/>
        <family val="2"/>
      </rPr>
      <t>Ü</t>
    </r>
    <r>
      <rPr>
        <b/>
        <sz val="12"/>
        <color theme="1"/>
        <rFont val="Times New Roman"/>
        <family val="1"/>
      </rPr>
      <t>EZ</t>
    </r>
  </si>
  <si>
    <r>
      <rPr>
        <sz val="11"/>
        <rFont val="Times New Roman"/>
        <family val="1"/>
      </rPr>
      <t>Silla tamaño 14" de alto</t>
    </r>
    <r>
      <rPr>
        <sz val="11"/>
        <color rgb="FFFF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Color verde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 Medidas: 18" W x 18" D x 26" H. La pintura debe ser Powder Coating y Anti-Rust. Garantía mínima de 3 años.  </t>
    </r>
  </si>
  <si>
    <r>
      <rPr>
        <sz val="11"/>
        <rFont val="Times New Roman"/>
        <family val="1"/>
      </rPr>
      <t>Silla tamaño 14" de alto</t>
    </r>
    <r>
      <rPr>
        <sz val="11"/>
        <color rgb="FFFF000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Color verde claro. Igual o similar: Silla sin brazos con espaldar con forma contorneada y un asa incorporada para facilitar el transporte. Carcasa de plástico duro a prueba de agua. Totalmente ensamblada. Refuerzo integrado al espaldar.  Frame y patas  pintado con Powder Coating y Anti-Rust. "Nylon Glide" y anticorrosivo. "Gauge del metal 19 o menos. Medidas: 18" W x 18" D x 26" H. La pintura debe ser Powder Coating y Anti-Rust. Garantía mínima de 3 años</t>
    </r>
  </si>
  <si>
    <t>OFICINA REGIONAL DE BAYAMÓN</t>
  </si>
  <si>
    <t>Superficie en forma de trapecio. Material de plástico duro. Altura ajustable de 23" a 33". Tope grosor 3/4" High Impact Thermoset en una pieza homogénea. Parte superior de la mesa pintada Powder Coating Patas resistentes, cromadas (platino) y sin ruedas. Medidas 28" W x 28" W  y 36 1/4" W en el lado del usuario. Color crema. Totalmente ensamblada. Garantía mínima de 3 años</t>
  </si>
  <si>
    <t>Superficie en forma de trapecio. Material de plástico duro. Altura ajustable de 23" a 33". Tope grosor 3/4" High Impact Thermoset en una pieza homogénea. Parte superior de la mesa pintada Powder Coating Patas resistentes, cromadas (platino) y sin ruedas. Medidas 28" W x 28" W  y 36 1/4" W en el lado del usuario. Color crema. Totalmente ensamblada. Garantía mínima de 3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</si>
</sst>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/>
    <xf numFmtId="0" fontId="0" fillId="2" borderId="5" xfId="0" applyFill="1" applyBorder="1"/>
    <xf numFmtId="44" fontId="7" fillId="2" borderId="0" xfId="0" applyNumberFormat="1" applyFont="1" applyFill="1" applyBorder="1" applyAlignment="1" applyProtection="1">
      <alignment vertical="center"/>
      <protection locked="0"/>
    </xf>
    <xf numFmtId="44" fontId="7" fillId="2" borderId="0" xfId="1" applyFont="1" applyFill="1" applyBorder="1" applyAlignment="1" applyProtection="1">
      <alignment horizontal="center" vertical="center" wrapText="1"/>
      <protection locked="0"/>
    </xf>
    <xf numFmtId="44" fontId="7" fillId="2" borderId="1" xfId="1" applyFont="1" applyFill="1" applyBorder="1" applyAlignment="1" applyProtection="1">
      <alignment horizontal="center" vertical="center" wrapText="1"/>
      <protection locked="0"/>
    </xf>
    <xf numFmtId="4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horizontal="left" vertical="center" wrapText="1"/>
    </xf>
    <xf numFmtId="44" fontId="7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6" xfId="0" applyFill="1" applyBorder="1"/>
    <xf numFmtId="0" fontId="12" fillId="2" borderId="2" xfId="0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</xf>
    <xf numFmtId="4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4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7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left" vertical="center" wrapText="1"/>
    </xf>
    <xf numFmtId="4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44" fontId="6" fillId="2" borderId="8" xfId="1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A669F2B-8455-4735-89E5-FA04F6BA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3480" y="96520"/>
          <a:ext cx="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7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73E9F9E-935B-48F0-9B04-6DDE6670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8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B5FE829-CBE1-49B5-8209-2F00EC7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7660" y="142061"/>
          <a:ext cx="836555" cy="79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13</xdr:col>
      <xdr:colOff>12005</xdr:colOff>
      <xdr:row>3</xdr:row>
      <xdr:rowOff>126093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36818E7-D359-4530-87CA-1DCE0663D98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029" y="315686"/>
          <a:ext cx="96964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468085</xdr:colOff>
      <xdr:row>6</xdr:row>
      <xdr:rowOff>130628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5F86EF-5BEA-4F3C-8397-C75973FFC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925285" cy="1153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A9C9AA3-FD45-4B5A-8452-A6FD549F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3320" y="96520"/>
          <a:ext cx="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37C94BE1-D86C-4C87-AFE8-2FE0A10D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9840" y="142061"/>
          <a:ext cx="0" cy="81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7D821CB2-6824-426B-BB15-868F00E1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9840" y="142061"/>
          <a:ext cx="0" cy="81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1520765</xdr:colOff>
      <xdr:row>3</xdr:row>
      <xdr:rowOff>156573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4E59FC-B9B3-44B1-BD35-1DE9D2D6F4C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1023" y="313509"/>
          <a:ext cx="974302" cy="39170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243114</xdr:colOff>
      <xdr:row>0</xdr:row>
      <xdr:rowOff>0</xdr:rowOff>
    </xdr:from>
    <xdr:to>
      <xdr:col>1</xdr:col>
      <xdr:colOff>394425</xdr:colOff>
      <xdr:row>6</xdr:row>
      <xdr:rowOff>72934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DA37D6-273B-483F-86A2-255C06E30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114" y="0"/>
          <a:ext cx="900611" cy="1266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5FBD6D77-D302-4052-96E2-04F6F453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96520"/>
          <a:ext cx="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D08421D2-4D9D-4975-A699-2D3C244F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CAC0F2D-F6A1-416F-86E2-13A3824B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1450280</xdr:colOff>
      <xdr:row>3</xdr:row>
      <xdr:rowOff>145143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08C8BC-F9E7-4007-A2E6-222C666A5FA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118" y="321129"/>
          <a:ext cx="930487" cy="395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159203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78F52A1-ED92-4807-BC75-945C47B3F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60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2244893C-D9C5-4C08-9EAD-4E8D9175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96520"/>
          <a:ext cx="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2D437E4-02CE-4D78-996F-7AD6BCC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D129FE6E-2B06-407B-8235-5D844580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1450280</xdr:colOff>
      <xdr:row>3</xdr:row>
      <xdr:rowOff>145143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8DCA6D-F5C9-44CD-9B64-969D291A1D2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118" y="321129"/>
          <a:ext cx="930487" cy="395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159203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94814B-1BEA-4B0B-8329-6A6C1BA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606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0FF05C4B-784F-4C6A-9EEA-38A2E9A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96520"/>
          <a:ext cx="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5EF763F4-1548-4E01-81E6-F5B02F9D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2CFCC160-EA63-4269-BAAD-44F2F812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1450280</xdr:colOff>
      <xdr:row>3</xdr:row>
      <xdr:rowOff>145143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3B6F88-00D2-4D9F-BDFC-85041622847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118" y="321129"/>
          <a:ext cx="930487" cy="395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159203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CFFD0D-9584-42B6-88C0-546D133BC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606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F66F5140-326E-4972-B8E9-C41E801E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96520"/>
          <a:ext cx="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630A93E0-1729-4617-8374-A3AFDC8A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C6737896-73AD-4139-BACA-57A81C45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1450280</xdr:colOff>
      <xdr:row>3</xdr:row>
      <xdr:rowOff>145143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ADED75-479F-4B43-9992-F947C793A51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118" y="321129"/>
          <a:ext cx="930487" cy="395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159203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C2E32BB-4190-431A-9BEC-2DEE49B24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606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96520</xdr:rowOff>
    </xdr:from>
    <xdr:to>
      <xdr:col>13</xdr:col>
      <xdr:colOff>0</xdr:colOff>
      <xdr:row>3</xdr:row>
      <xdr:rowOff>73660</xdr:rowOff>
    </xdr:to>
    <xdr:pic>
      <xdr:nvPicPr>
        <xdr:cNvPr id="2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4D6E2259-63B6-465A-86AA-A4C11201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96520"/>
          <a:ext cx="0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3" name="Picture 2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AF687C6F-DE3F-4A52-8B1C-4F1803BB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1089660</xdr:colOff>
      <xdr:row>0</xdr:row>
      <xdr:rowOff>142061</xdr:rowOff>
    </xdr:from>
    <xdr:to>
      <xdr:col>15</xdr:col>
      <xdr:colOff>1926215</xdr:colOff>
      <xdr:row>4</xdr:row>
      <xdr:rowOff>175260</xdr:rowOff>
    </xdr:to>
    <xdr:pic>
      <xdr:nvPicPr>
        <xdr:cNvPr id="4" name="Picture 6" descr="A blue circle with white text&#10;&#10;Description automatically generated with low confidence">
          <a:extLst>
            <a:ext uri="{FF2B5EF4-FFF2-40B4-BE49-F238E27FC236}">
              <a16:creationId xmlns:a16="http://schemas.microsoft.com/office/drawing/2014/main" id="{710DC6EC-49C4-450A-BA23-33FBB823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635" y="142061"/>
          <a:ext cx="0" cy="81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576943</xdr:colOff>
      <xdr:row>1</xdr:row>
      <xdr:rowOff>130629</xdr:rowOff>
    </xdr:from>
    <xdr:to>
      <xdr:col>12</xdr:col>
      <xdr:colOff>1450280</xdr:colOff>
      <xdr:row>3</xdr:row>
      <xdr:rowOff>145143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884A01-CCAC-4E9C-AF55-93257D4D04D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118" y="321129"/>
          <a:ext cx="930487" cy="395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293914</xdr:colOff>
      <xdr:row>0</xdr:row>
      <xdr:rowOff>141514</xdr:rowOff>
    </xdr:from>
    <xdr:to>
      <xdr:col>1</xdr:col>
      <xdr:colOff>439510</xdr:colOff>
      <xdr:row>6</xdr:row>
      <xdr:rowOff>159203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C71C8D-06AA-4706-B225-C5D7B638D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3914" y="141514"/>
          <a:ext cx="898071" cy="1160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71DB-5AC8-4DC1-B3BB-914EB5F0F7AA}">
  <sheetPr>
    <pageSetUpPr fitToPage="1"/>
  </sheetPr>
  <dimension ref="A2:P23"/>
  <sheetViews>
    <sheetView tabSelected="1" view="pageBreakPreview" topLeftCell="A14" zoomScale="70" zoomScaleNormal="70" zoomScaleSheetLayoutView="70" zoomScalePageLayoutView="60" workbookViewId="0">
      <selection activeCell="C17" sqref="C17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75" customWidth="1"/>
    <col min="8" max="8" width="11.6640625" style="75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23</v>
      </c>
      <c r="F6" s="2"/>
      <c r="G6" s="74"/>
      <c r="H6" s="74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219" customHeight="1" x14ac:dyDescent="0.3">
      <c r="A9" s="65">
        <v>1</v>
      </c>
      <c r="B9" s="69" t="s">
        <v>18</v>
      </c>
      <c r="C9" s="69" t="s">
        <v>34</v>
      </c>
      <c r="D9" s="66" t="s">
        <v>5</v>
      </c>
      <c r="E9" s="67">
        <v>11498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42">
        <v>2</v>
      </c>
      <c r="B10" s="32" t="s">
        <v>17</v>
      </c>
      <c r="C10" s="32" t="s">
        <v>35</v>
      </c>
      <c r="D10" s="33" t="s">
        <v>5</v>
      </c>
      <c r="E10" s="34">
        <v>9599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44.4" customHeight="1" x14ac:dyDescent="0.3">
      <c r="A11" s="73"/>
      <c r="B11" s="35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19" customFormat="1" ht="60.6" customHeight="1" x14ac:dyDescent="0.3">
      <c r="A12" s="79" t="s">
        <v>14</v>
      </c>
      <c r="B12" s="79"/>
      <c r="C12" s="36"/>
      <c r="D12" s="37"/>
      <c r="E12" s="38"/>
      <c r="F12" s="13"/>
      <c r="G12" s="21"/>
      <c r="H12" s="15"/>
      <c r="I12" s="16"/>
      <c r="J12" s="17"/>
      <c r="K12" s="17"/>
      <c r="L12" s="17"/>
      <c r="M12" s="18"/>
    </row>
    <row r="13" spans="1:16" s="45" customFormat="1" ht="209.4" customHeight="1" x14ac:dyDescent="0.3">
      <c r="A13" s="30">
        <v>3</v>
      </c>
      <c r="B13" s="31" t="s">
        <v>16</v>
      </c>
      <c r="C13" s="32" t="s">
        <v>37</v>
      </c>
      <c r="D13" s="33" t="s">
        <v>5</v>
      </c>
      <c r="E13" s="34">
        <v>20007</v>
      </c>
      <c r="F13" s="24">
        <v>0</v>
      </c>
      <c r="G13" s="41">
        <f>E13*F13</f>
        <v>0</v>
      </c>
      <c r="H13" s="42" t="s">
        <v>9</v>
      </c>
      <c r="I13" s="9"/>
      <c r="J13" s="7"/>
      <c r="K13" s="7"/>
      <c r="L13" s="7"/>
      <c r="M13" s="10"/>
    </row>
    <row r="14" spans="1:16" s="19" customFormat="1" ht="61.95" customHeight="1" x14ac:dyDescent="0.3">
      <c r="A14" s="30">
        <v>4</v>
      </c>
      <c r="B14" s="31" t="s">
        <v>25</v>
      </c>
      <c r="C14" s="42" t="s">
        <v>26</v>
      </c>
      <c r="D14" s="33"/>
      <c r="E14" s="34"/>
      <c r="F14" s="24"/>
      <c r="G14" s="41"/>
      <c r="H14" s="42"/>
      <c r="I14" s="9"/>
      <c r="J14" s="7"/>
      <c r="K14" s="7"/>
      <c r="L14" s="7"/>
      <c r="M14" s="10"/>
    </row>
    <row r="15" spans="1:16" s="19" customFormat="1" ht="61.95" customHeight="1" x14ac:dyDescent="0.3">
      <c r="A15" s="73"/>
      <c r="B15" s="35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61.95" customHeight="1" x14ac:dyDescent="0.3">
      <c r="A16" s="78" t="s">
        <v>14</v>
      </c>
      <c r="B16" s="78"/>
      <c r="C16" s="53"/>
      <c r="D16" s="37"/>
      <c r="E16" s="38"/>
      <c r="F16" s="51"/>
      <c r="G16" s="52"/>
      <c r="H16" s="53"/>
      <c r="I16" s="16"/>
      <c r="J16" s="17"/>
      <c r="K16" s="17"/>
      <c r="L16" s="17"/>
      <c r="M16" s="18"/>
    </row>
    <row r="17" spans="1:13" s="19" customFormat="1" ht="186" customHeight="1" x14ac:dyDescent="0.3">
      <c r="A17" s="30">
        <v>5</v>
      </c>
      <c r="B17" s="39" t="s">
        <v>15</v>
      </c>
      <c r="C17" s="32" t="s">
        <v>46</v>
      </c>
      <c r="D17" s="33" t="s">
        <v>5</v>
      </c>
      <c r="E17" s="34">
        <v>41104</v>
      </c>
      <c r="F17" s="24"/>
      <c r="G17" s="41">
        <f>E17*F17</f>
        <v>0</v>
      </c>
      <c r="H17" s="42" t="s">
        <v>9</v>
      </c>
      <c r="I17" s="9"/>
      <c r="J17" s="7"/>
      <c r="K17" s="7"/>
      <c r="L17" s="7"/>
      <c r="M17" s="10"/>
    </row>
    <row r="18" spans="1:13" s="19" customFormat="1" ht="69.599999999999994" customHeight="1" x14ac:dyDescent="0.3">
      <c r="A18" s="54">
        <v>6</v>
      </c>
      <c r="B18" s="55" t="s">
        <v>19</v>
      </c>
      <c r="C18" s="56" t="s">
        <v>27</v>
      </c>
      <c r="D18" s="57" t="s">
        <v>5</v>
      </c>
      <c r="E18" s="58">
        <v>3173</v>
      </c>
      <c r="F18" s="59">
        <v>0</v>
      </c>
      <c r="G18" s="60">
        <f>E18*F18</f>
        <v>0</v>
      </c>
      <c r="H18" s="61" t="s">
        <v>9</v>
      </c>
      <c r="I18" s="62"/>
      <c r="J18" s="63"/>
      <c r="K18" s="63"/>
      <c r="L18" s="63"/>
      <c r="M18" s="64"/>
    </row>
    <row r="19" spans="1:13" ht="41.4" x14ac:dyDescent="0.3">
      <c r="A19" s="30">
        <v>7</v>
      </c>
      <c r="B19" s="39" t="s">
        <v>38</v>
      </c>
      <c r="C19" s="32" t="s">
        <v>28</v>
      </c>
      <c r="D19" s="33" t="s">
        <v>5</v>
      </c>
      <c r="E19" s="47" t="s">
        <v>29</v>
      </c>
      <c r="F19" s="24">
        <v>0</v>
      </c>
      <c r="G19" s="41">
        <v>0</v>
      </c>
      <c r="H19" s="42" t="s">
        <v>9</v>
      </c>
      <c r="I19" s="9"/>
      <c r="J19" s="7"/>
      <c r="K19" s="7"/>
      <c r="L19" s="7"/>
      <c r="M19" s="10"/>
    </row>
    <row r="20" spans="1:13" ht="21" x14ac:dyDescent="0.3">
      <c r="A20" s="73"/>
      <c r="B20" s="49"/>
      <c r="C20" s="36"/>
      <c r="D20" s="37"/>
      <c r="E20" s="50"/>
      <c r="F20" s="51"/>
      <c r="G20" s="52"/>
      <c r="H20" s="53"/>
      <c r="I20" s="16"/>
      <c r="J20" s="17"/>
      <c r="K20" s="17"/>
      <c r="L20" s="17"/>
      <c r="M20" s="18"/>
    </row>
    <row r="21" spans="1:13" ht="21" x14ac:dyDescent="0.3">
      <c r="A21" s="73"/>
      <c r="B21" s="49"/>
      <c r="C21" s="36"/>
      <c r="D21" s="37"/>
      <c r="E21" s="50"/>
      <c r="F21" s="51"/>
      <c r="G21" s="52"/>
      <c r="H21" s="53"/>
      <c r="I21" s="16"/>
      <c r="J21" s="17"/>
      <c r="K21" s="17"/>
      <c r="L21" s="17"/>
      <c r="M21" s="18"/>
    </row>
    <row r="22" spans="1:13" ht="39" customHeight="1" x14ac:dyDescent="0.3">
      <c r="A22" s="78" t="s">
        <v>14</v>
      </c>
      <c r="B22" s="78"/>
      <c r="C22" s="11"/>
      <c r="D22" s="12"/>
      <c r="E22" s="48"/>
      <c r="F22" s="22"/>
      <c r="G22" s="14"/>
      <c r="H22" s="15"/>
      <c r="I22" s="16"/>
      <c r="J22" s="17"/>
      <c r="K22" s="17"/>
      <c r="L22" s="17"/>
      <c r="M22" s="18"/>
    </row>
    <row r="23" spans="1:13" ht="55.2" customHeight="1" x14ac:dyDescent="0.3">
      <c r="A23" s="78"/>
      <c r="B23" s="78"/>
      <c r="C23" s="11"/>
      <c r="D23" s="12"/>
      <c r="E23" s="48"/>
      <c r="F23" s="13"/>
      <c r="G23" s="14"/>
      <c r="H23" s="15"/>
      <c r="I23" s="16"/>
      <c r="J23" s="17"/>
      <c r="K23" s="17"/>
      <c r="L23" s="17"/>
      <c r="M23" s="18"/>
    </row>
  </sheetData>
  <sheetProtection algorithmName="SHA-512" hashValue="QPp6j6Hk691je9p+CI2kKpcM7wK1Dl2IVxteWbnPzWEryCdb0Don5lbswlgoaBIboXCiI42utlVf9XWjnGVjGQ==" saltValue="+eSl2WU8FbjVM0gY3BbBvw==" spinCount="100000" sheet="1" objects="1" scenarios="1"/>
  <mergeCells count="8">
    <mergeCell ref="A2:M2"/>
    <mergeCell ref="A3:M3"/>
    <mergeCell ref="A4:M4"/>
    <mergeCell ref="A5:M5"/>
    <mergeCell ref="A23:B23"/>
    <mergeCell ref="A12:B12"/>
    <mergeCell ref="A22:B22"/>
    <mergeCell ref="A16:B16"/>
  </mergeCells>
  <printOptions horizontalCentered="1"/>
  <pageMargins left="0.25" right="0.25" top="0.51333333333333298" bottom="0.75" header="0.3" footer="0.3"/>
  <pageSetup paperSize="5" scale="78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57AE-D79D-45E2-B0AB-7BB056E30B2D}">
  <dimension ref="A2:P22"/>
  <sheetViews>
    <sheetView topLeftCell="A12" zoomScale="60" zoomScaleNormal="60" workbookViewId="0">
      <selection activeCell="C12" sqref="C12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75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45</v>
      </c>
      <c r="F6" s="2"/>
      <c r="G6" s="74"/>
      <c r="H6" s="2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219" customHeight="1" x14ac:dyDescent="0.3">
      <c r="A9" s="65">
        <v>1</v>
      </c>
      <c r="B9" s="69" t="s">
        <v>18</v>
      </c>
      <c r="C9" s="69" t="s">
        <v>34</v>
      </c>
      <c r="D9" s="66" t="s">
        <v>5</v>
      </c>
      <c r="E9" s="67">
        <v>11648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53">
        <v>2</v>
      </c>
      <c r="B10" s="32" t="s">
        <v>17</v>
      </c>
      <c r="C10" s="32" t="s">
        <v>35</v>
      </c>
      <c r="D10" s="33" t="s">
        <v>5</v>
      </c>
      <c r="E10" s="34">
        <v>9866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71.400000000000006" customHeight="1" x14ac:dyDescent="0.35">
      <c r="A11" s="80" t="s">
        <v>14</v>
      </c>
      <c r="B11" s="80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45" customFormat="1" ht="209.4" customHeight="1" x14ac:dyDescent="0.3">
      <c r="A12" s="30">
        <v>3</v>
      </c>
      <c r="B12" s="31" t="s">
        <v>16</v>
      </c>
      <c r="C12" s="32" t="s">
        <v>37</v>
      </c>
      <c r="D12" s="33" t="s">
        <v>5</v>
      </c>
      <c r="E12" s="34">
        <v>20638</v>
      </c>
      <c r="F12" s="24">
        <v>0</v>
      </c>
      <c r="G12" s="41">
        <f>E12*F12</f>
        <v>0</v>
      </c>
      <c r="H12" s="42" t="s">
        <v>9</v>
      </c>
      <c r="I12" s="9"/>
      <c r="J12" s="7"/>
      <c r="K12" s="7"/>
      <c r="L12" s="7"/>
      <c r="M12" s="10"/>
    </row>
    <row r="13" spans="1:16" s="19" customFormat="1" ht="61.95" customHeight="1" x14ac:dyDescent="0.3">
      <c r="A13" s="30">
        <v>4</v>
      </c>
      <c r="B13" s="31" t="s">
        <v>25</v>
      </c>
      <c r="C13" s="42" t="s">
        <v>26</v>
      </c>
      <c r="D13" s="33"/>
      <c r="E13" s="34"/>
      <c r="F13" s="24"/>
      <c r="G13" s="41"/>
      <c r="H13" s="42"/>
      <c r="I13" s="9"/>
      <c r="J13" s="7"/>
      <c r="K13" s="7"/>
      <c r="L13" s="7"/>
      <c r="M13" s="10"/>
    </row>
    <row r="14" spans="1:16" s="19" customFormat="1" ht="61.95" customHeight="1" x14ac:dyDescent="0.3">
      <c r="A14" s="73"/>
      <c r="B14" s="35"/>
      <c r="C14" s="53"/>
      <c r="D14" s="37"/>
      <c r="E14" s="38"/>
      <c r="F14" s="51"/>
      <c r="G14" s="52"/>
      <c r="H14" s="53"/>
      <c r="I14" s="16"/>
      <c r="J14" s="17"/>
      <c r="K14" s="17"/>
      <c r="L14" s="17"/>
      <c r="M14" s="18"/>
    </row>
    <row r="15" spans="1:16" s="19" customFormat="1" ht="61.95" customHeight="1" x14ac:dyDescent="0.3">
      <c r="A15" s="78" t="s">
        <v>14</v>
      </c>
      <c r="B15" s="78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186" customHeight="1" x14ac:dyDescent="0.3">
      <c r="A16" s="30">
        <v>5</v>
      </c>
      <c r="B16" s="39" t="s">
        <v>15</v>
      </c>
      <c r="C16" s="32" t="s">
        <v>46</v>
      </c>
      <c r="D16" s="33" t="s">
        <v>5</v>
      </c>
      <c r="E16" s="34">
        <v>42152</v>
      </c>
      <c r="F16" s="24">
        <v>0</v>
      </c>
      <c r="G16" s="41">
        <f>E16*F16</f>
        <v>0</v>
      </c>
      <c r="H16" s="42" t="s">
        <v>9</v>
      </c>
      <c r="I16" s="9"/>
      <c r="J16" s="7"/>
      <c r="K16" s="7"/>
      <c r="L16" s="7"/>
      <c r="M16" s="10"/>
    </row>
    <row r="17" spans="1:13" s="19" customFormat="1" ht="69.599999999999994" customHeight="1" x14ac:dyDescent="0.3">
      <c r="A17" s="54">
        <v>6</v>
      </c>
      <c r="B17" s="55" t="s">
        <v>19</v>
      </c>
      <c r="C17" s="56" t="s">
        <v>27</v>
      </c>
      <c r="D17" s="57" t="s">
        <v>5</v>
      </c>
      <c r="E17" s="58">
        <v>3364</v>
      </c>
      <c r="F17" s="59">
        <v>0</v>
      </c>
      <c r="G17" s="60">
        <f>E17*F17</f>
        <v>0</v>
      </c>
      <c r="H17" s="61" t="s">
        <v>9</v>
      </c>
      <c r="I17" s="62"/>
      <c r="J17" s="63"/>
      <c r="K17" s="63"/>
      <c r="L17" s="63"/>
      <c r="M17" s="64"/>
    </row>
    <row r="18" spans="1:13" ht="41.4" x14ac:dyDescent="0.3">
      <c r="A18" s="30">
        <v>7</v>
      </c>
      <c r="B18" s="39" t="s">
        <v>38</v>
      </c>
      <c r="C18" s="32" t="s">
        <v>28</v>
      </c>
      <c r="D18" s="33" t="s">
        <v>5</v>
      </c>
      <c r="E18" s="47" t="s">
        <v>29</v>
      </c>
      <c r="F18" s="24">
        <v>0</v>
      </c>
      <c r="G18" s="41">
        <v>0</v>
      </c>
      <c r="H18" s="42" t="s">
        <v>9</v>
      </c>
      <c r="I18" s="9"/>
      <c r="J18" s="7"/>
      <c r="K18" s="7"/>
      <c r="L18" s="7"/>
      <c r="M18" s="10"/>
    </row>
    <row r="19" spans="1:13" ht="21" x14ac:dyDescent="0.3">
      <c r="A19" s="73"/>
      <c r="B19" s="49"/>
      <c r="C19" s="36"/>
      <c r="D19" s="37"/>
      <c r="E19" s="50"/>
      <c r="F19" s="51"/>
      <c r="G19" s="52"/>
      <c r="H19" s="53"/>
      <c r="I19" s="16"/>
      <c r="J19" s="17"/>
      <c r="K19" s="17"/>
      <c r="L19" s="17"/>
      <c r="M19" s="18"/>
    </row>
    <row r="20" spans="1:13" ht="21" x14ac:dyDescent="0.3">
      <c r="A20" s="73"/>
      <c r="B20" s="49"/>
      <c r="C20" s="36"/>
      <c r="D20" s="37"/>
      <c r="E20" s="50"/>
      <c r="F20" s="51"/>
      <c r="G20" s="52"/>
      <c r="H20" s="53"/>
      <c r="I20" s="16"/>
      <c r="J20" s="17"/>
      <c r="K20" s="17"/>
      <c r="L20" s="17"/>
      <c r="M20" s="18"/>
    </row>
    <row r="21" spans="1:13" ht="39" customHeight="1" x14ac:dyDescent="0.3">
      <c r="A21" s="78" t="s">
        <v>14</v>
      </c>
      <c r="B21" s="78"/>
      <c r="C21" s="11"/>
      <c r="D21" s="12"/>
      <c r="E21" s="48"/>
      <c r="F21" s="22"/>
      <c r="G21" s="14"/>
      <c r="H21" s="15"/>
      <c r="I21" s="16"/>
      <c r="J21" s="17"/>
      <c r="K21" s="17"/>
      <c r="L21" s="17"/>
      <c r="M21" s="18"/>
    </row>
    <row r="22" spans="1:13" ht="55.2" customHeight="1" x14ac:dyDescent="0.3">
      <c r="A22" s="78"/>
      <c r="B22" s="78"/>
      <c r="C22" s="11"/>
      <c r="D22" s="12"/>
      <c r="E22" s="48"/>
      <c r="F22" s="13"/>
      <c r="G22" s="14"/>
      <c r="H22" s="15"/>
      <c r="I22" s="16"/>
      <c r="J22" s="17"/>
      <c r="K22" s="17"/>
      <c r="L22" s="17"/>
      <c r="M22" s="18"/>
    </row>
  </sheetData>
  <sheetProtection algorithmName="SHA-512" hashValue="Q5wfPAKeNfs2Nxc2OikA+kXNLsTcYGQL1uIhWuj93mQkA2uCHq13Idtmba/DaTGIupAf6Oi0SFXmhpyPb0f82g==" saltValue="LE6n/w7U8ThcTuQJ0/pdPg==" spinCount="100000" sheet="1" objects="1" scenarios="1"/>
  <mergeCells count="8">
    <mergeCell ref="A21:B21"/>
    <mergeCell ref="A22:B22"/>
    <mergeCell ref="A11:B11"/>
    <mergeCell ref="A2:M2"/>
    <mergeCell ref="A3:M3"/>
    <mergeCell ref="A4:M4"/>
    <mergeCell ref="A5:M5"/>
    <mergeCell ref="A15:B15"/>
  </mergeCells>
  <pageMargins left="0.25" right="0.25" top="0.75" bottom="0.75" header="0.3" footer="0.3"/>
  <pageSetup paperSize="5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8918-77F0-4698-AE43-986C12215087}">
  <dimension ref="A2:P21"/>
  <sheetViews>
    <sheetView topLeftCell="A13" zoomScale="62" zoomScaleNormal="62" workbookViewId="0">
      <selection activeCell="C17" sqref="C17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1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30</v>
      </c>
      <c r="G6" s="2"/>
      <c r="H6" s="2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198" customHeight="1" x14ac:dyDescent="0.3">
      <c r="A9" s="65">
        <v>1</v>
      </c>
      <c r="B9" s="69" t="s">
        <v>18</v>
      </c>
      <c r="C9" s="69" t="s">
        <v>44</v>
      </c>
      <c r="D9" s="66" t="s">
        <v>5</v>
      </c>
      <c r="E9" s="67">
        <v>11357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42">
        <v>2</v>
      </c>
      <c r="B10" s="32" t="s">
        <v>17</v>
      </c>
      <c r="C10" s="32" t="s">
        <v>35</v>
      </c>
      <c r="D10" s="33" t="s">
        <v>5</v>
      </c>
      <c r="E10" s="34">
        <v>9623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44.4" customHeight="1" x14ac:dyDescent="0.3">
      <c r="A11" s="79"/>
      <c r="B11" s="79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19" customFormat="1" ht="60.6" customHeight="1" x14ac:dyDescent="0.3">
      <c r="A12" s="79" t="s">
        <v>14</v>
      </c>
      <c r="B12" s="79"/>
      <c r="C12" s="36"/>
      <c r="D12" s="37"/>
      <c r="E12" s="38"/>
      <c r="F12" s="13"/>
      <c r="G12" s="21"/>
      <c r="H12" s="15"/>
      <c r="I12" s="16"/>
      <c r="J12" s="17"/>
      <c r="K12" s="17"/>
      <c r="L12" s="17"/>
      <c r="M12" s="18"/>
    </row>
    <row r="13" spans="1:16" s="45" customFormat="1" ht="209.4" customHeight="1" x14ac:dyDescent="0.3">
      <c r="A13" s="30">
        <v>3</v>
      </c>
      <c r="B13" s="31" t="s">
        <v>16</v>
      </c>
      <c r="C13" s="32" t="s">
        <v>36</v>
      </c>
      <c r="D13" s="33" t="s">
        <v>5</v>
      </c>
      <c r="E13" s="34">
        <v>21073</v>
      </c>
      <c r="F13" s="24">
        <v>0</v>
      </c>
      <c r="G13" s="41">
        <f>E13*F13</f>
        <v>0</v>
      </c>
      <c r="H13" s="42" t="s">
        <v>9</v>
      </c>
      <c r="I13" s="9"/>
      <c r="J13" s="7"/>
      <c r="K13" s="7"/>
      <c r="L13" s="7"/>
      <c r="M13" s="10"/>
    </row>
    <row r="14" spans="1:16" s="19" customFormat="1" ht="61.95" customHeight="1" x14ac:dyDescent="0.3">
      <c r="A14" s="30">
        <v>4</v>
      </c>
      <c r="B14" s="31" t="s">
        <v>25</v>
      </c>
      <c r="C14" s="42" t="s">
        <v>26</v>
      </c>
      <c r="D14" s="33"/>
      <c r="E14" s="34"/>
      <c r="F14" s="24"/>
      <c r="G14" s="41"/>
      <c r="H14" s="42"/>
      <c r="I14" s="9"/>
      <c r="J14" s="7"/>
      <c r="K14" s="7"/>
      <c r="L14" s="7"/>
      <c r="M14" s="10"/>
    </row>
    <row r="15" spans="1:16" s="19" customFormat="1" ht="61.95" customHeight="1" x14ac:dyDescent="0.3">
      <c r="A15" s="73"/>
      <c r="B15" s="35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61.95" customHeight="1" x14ac:dyDescent="0.3">
      <c r="A16" s="78" t="s">
        <v>14</v>
      </c>
      <c r="B16" s="78"/>
      <c r="C16" s="53"/>
      <c r="D16" s="37"/>
      <c r="E16" s="38"/>
      <c r="F16" s="51"/>
      <c r="G16" s="52"/>
      <c r="H16" s="53"/>
      <c r="I16" s="16"/>
      <c r="J16" s="17"/>
      <c r="K16" s="17"/>
      <c r="L16" s="17"/>
      <c r="M16" s="18"/>
    </row>
    <row r="17" spans="1:13" s="19" customFormat="1" ht="163.19999999999999" customHeight="1" x14ac:dyDescent="0.3">
      <c r="A17" s="30">
        <v>5</v>
      </c>
      <c r="B17" s="39" t="s">
        <v>15</v>
      </c>
      <c r="C17" s="32" t="s">
        <v>47</v>
      </c>
      <c r="D17" s="33" t="s">
        <v>5</v>
      </c>
      <c r="E17" s="34">
        <v>42053</v>
      </c>
      <c r="F17" s="24">
        <v>0</v>
      </c>
      <c r="G17" s="41">
        <f>E17*F17</f>
        <v>0</v>
      </c>
      <c r="H17" s="42" t="s">
        <v>9</v>
      </c>
      <c r="I17" s="9"/>
      <c r="J17" s="7"/>
      <c r="K17" s="7"/>
      <c r="L17" s="7"/>
      <c r="M17" s="10"/>
    </row>
    <row r="18" spans="1:13" s="19" customFormat="1" ht="69.599999999999994" customHeight="1" x14ac:dyDescent="0.3">
      <c r="A18" s="54">
        <v>6</v>
      </c>
      <c r="B18" s="55" t="s">
        <v>19</v>
      </c>
      <c r="C18" s="56" t="s">
        <v>27</v>
      </c>
      <c r="D18" s="57" t="s">
        <v>5</v>
      </c>
      <c r="E18" s="58">
        <v>3541</v>
      </c>
      <c r="F18" s="59">
        <v>0</v>
      </c>
      <c r="G18" s="60">
        <f>E18*F18</f>
        <v>0</v>
      </c>
      <c r="H18" s="61" t="s">
        <v>9</v>
      </c>
      <c r="I18" s="62"/>
      <c r="J18" s="63"/>
      <c r="K18" s="63"/>
      <c r="L18" s="63"/>
      <c r="M18" s="64"/>
    </row>
    <row r="19" spans="1:13" ht="41.4" x14ac:dyDescent="0.3">
      <c r="A19" s="30">
        <v>7</v>
      </c>
      <c r="B19" s="39" t="s">
        <v>38</v>
      </c>
      <c r="C19" s="32" t="s">
        <v>28</v>
      </c>
      <c r="D19" s="33" t="s">
        <v>5</v>
      </c>
      <c r="E19" s="47" t="s">
        <v>29</v>
      </c>
      <c r="F19" s="24">
        <v>0</v>
      </c>
      <c r="G19" s="41">
        <v>0</v>
      </c>
      <c r="H19" s="42" t="s">
        <v>9</v>
      </c>
      <c r="I19" s="9"/>
      <c r="J19" s="7"/>
      <c r="K19" s="7"/>
      <c r="L19" s="7"/>
      <c r="M19" s="10"/>
    </row>
    <row r="20" spans="1:13" ht="39" customHeight="1" x14ac:dyDescent="0.3">
      <c r="A20" s="78"/>
      <c r="B20" s="78"/>
      <c r="C20" s="11"/>
      <c r="D20" s="12"/>
      <c r="E20" s="48"/>
      <c r="F20" s="22"/>
      <c r="G20" s="14"/>
      <c r="H20" s="15"/>
      <c r="I20" s="16"/>
      <c r="J20" s="17"/>
      <c r="K20" s="17"/>
      <c r="L20" s="17"/>
      <c r="M20" s="18"/>
    </row>
    <row r="21" spans="1:13" ht="55.2" customHeight="1" x14ac:dyDescent="0.3">
      <c r="A21" s="78" t="s">
        <v>14</v>
      </c>
      <c r="B21" s="78"/>
      <c r="C21" s="11"/>
      <c r="D21" s="12"/>
      <c r="E21" s="48"/>
      <c r="F21" s="13"/>
      <c r="G21" s="14"/>
      <c r="H21" s="15"/>
      <c r="I21" s="16"/>
      <c r="J21" s="17"/>
      <c r="K21" s="17"/>
      <c r="L21" s="17"/>
      <c r="M21" s="18"/>
    </row>
  </sheetData>
  <sheetProtection algorithmName="SHA-512" hashValue="z7XdqZN3xTUbWlDYCkxzr1xdgKaJ7ufvui2ZUzEv9STiFLeFEySDibdAozE6JLZDZIWomAfz1liBIwHWd/MGAQ==" saltValue="Ikf37gLSDPeYqT8Di44guA==" spinCount="100000" sheet="1" objects="1" scenarios="1"/>
  <mergeCells count="9">
    <mergeCell ref="A21:B21"/>
    <mergeCell ref="A2:M2"/>
    <mergeCell ref="A3:M3"/>
    <mergeCell ref="A4:M4"/>
    <mergeCell ref="A5:M5"/>
    <mergeCell ref="A12:B12"/>
    <mergeCell ref="A20:B20"/>
    <mergeCell ref="A11:B11"/>
    <mergeCell ref="A16:B16"/>
  </mergeCells>
  <pageMargins left="0.25" right="0.25" top="0.75" bottom="0.75" header="0.3" footer="0.3"/>
  <pageSetup paperSize="5" scale="7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38B0-0924-47C0-A632-D664FB3D4388}">
  <dimension ref="A2:BV21"/>
  <sheetViews>
    <sheetView topLeftCell="A12" zoomScale="60" zoomScaleNormal="60" workbookViewId="0">
      <selection activeCell="E13" sqref="E13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1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74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74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74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74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74" ht="15.6" x14ac:dyDescent="0.3">
      <c r="D6" s="2"/>
      <c r="E6" s="2" t="s">
        <v>31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74" ht="15" thickBot="1" x14ac:dyDescent="0.35"/>
    <row r="8" spans="1:74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74" ht="219" customHeight="1" x14ac:dyDescent="0.3">
      <c r="A9" s="42">
        <v>1</v>
      </c>
      <c r="B9" s="32" t="s">
        <v>18</v>
      </c>
      <c r="C9" s="32" t="s">
        <v>39</v>
      </c>
      <c r="D9" s="33" t="s">
        <v>5</v>
      </c>
      <c r="E9" s="34">
        <v>11292</v>
      </c>
      <c r="F9" s="25">
        <v>0</v>
      </c>
      <c r="G9" s="40">
        <f>E9*F9</f>
        <v>0</v>
      </c>
      <c r="H9" s="42" t="s">
        <v>9</v>
      </c>
      <c r="I9" s="8"/>
      <c r="J9" s="8"/>
      <c r="K9" s="8"/>
      <c r="L9" s="8"/>
      <c r="M9" s="8"/>
    </row>
    <row r="10" spans="1:74" s="20" customFormat="1" ht="195.6" customHeight="1" x14ac:dyDescent="0.3">
      <c r="A10" s="42">
        <v>2</v>
      </c>
      <c r="B10" s="32" t="s">
        <v>17</v>
      </c>
      <c r="C10" s="32" t="s">
        <v>40</v>
      </c>
      <c r="D10" s="33" t="s">
        <v>5</v>
      </c>
      <c r="E10" s="34">
        <v>9609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 s="19" customFormat="1" ht="39" customHeight="1" x14ac:dyDescent="0.3">
      <c r="A11" s="53"/>
      <c r="B11" s="36"/>
      <c r="C11" s="36"/>
      <c r="D11" s="37"/>
      <c r="E11" s="38"/>
      <c r="F11" s="22"/>
      <c r="G11" s="52"/>
      <c r="H11" s="53"/>
      <c r="I11" s="68"/>
      <c r="J11" s="17"/>
      <c r="K11" s="17"/>
      <c r="L11" s="17"/>
      <c r="M11" s="18"/>
    </row>
    <row r="12" spans="1:74" s="19" customFormat="1" ht="44.4" customHeight="1" x14ac:dyDescent="0.3">
      <c r="A12" s="79" t="s">
        <v>14</v>
      </c>
      <c r="B12" s="79"/>
      <c r="C12" s="36"/>
      <c r="D12" s="37"/>
      <c r="E12" s="38"/>
      <c r="F12" s="13"/>
      <c r="G12" s="21"/>
      <c r="H12" s="15"/>
      <c r="I12" s="16"/>
      <c r="J12" s="17"/>
      <c r="K12" s="17"/>
      <c r="L12" s="17"/>
      <c r="M12" s="18"/>
    </row>
    <row r="13" spans="1:74" s="45" customFormat="1" ht="209.4" customHeight="1" x14ac:dyDescent="0.3">
      <c r="A13" s="30">
        <v>3</v>
      </c>
      <c r="B13" s="31" t="s">
        <v>16</v>
      </c>
      <c r="C13" s="32" t="s">
        <v>41</v>
      </c>
      <c r="D13" s="33" t="s">
        <v>5</v>
      </c>
      <c r="E13" s="34">
        <v>20800</v>
      </c>
      <c r="F13" s="24">
        <v>0</v>
      </c>
      <c r="G13" s="41">
        <f>E13*F13</f>
        <v>0</v>
      </c>
      <c r="H13" s="42" t="s">
        <v>9</v>
      </c>
      <c r="I13" s="9"/>
      <c r="J13" s="7"/>
      <c r="K13" s="7"/>
      <c r="L13" s="7"/>
      <c r="M13" s="10"/>
    </row>
    <row r="14" spans="1:74" s="19" customFormat="1" ht="61.95" customHeight="1" x14ac:dyDescent="0.3">
      <c r="A14" s="30">
        <v>4</v>
      </c>
      <c r="B14" s="31" t="s">
        <v>25</v>
      </c>
      <c r="C14" s="42" t="s">
        <v>26</v>
      </c>
      <c r="D14" s="33"/>
      <c r="E14" s="34"/>
      <c r="F14" s="24"/>
      <c r="G14" s="41"/>
      <c r="H14" s="42"/>
      <c r="I14" s="9"/>
      <c r="J14" s="7"/>
      <c r="K14" s="7"/>
      <c r="L14" s="7"/>
      <c r="M14" s="10"/>
    </row>
    <row r="15" spans="1:74" s="19" customFormat="1" ht="61.95" customHeight="1" x14ac:dyDescent="0.3">
      <c r="A15" s="73"/>
      <c r="B15" s="35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74" s="19" customFormat="1" ht="61.95" customHeight="1" x14ac:dyDescent="0.3">
      <c r="A16" s="78" t="s">
        <v>14</v>
      </c>
      <c r="B16" s="78"/>
      <c r="C16" s="53"/>
      <c r="D16" s="37"/>
      <c r="E16" s="38"/>
      <c r="F16" s="51"/>
      <c r="G16" s="52"/>
      <c r="H16" s="53"/>
      <c r="I16" s="16"/>
      <c r="J16" s="17"/>
      <c r="K16" s="17"/>
      <c r="L16" s="17"/>
      <c r="M16" s="18"/>
    </row>
    <row r="17" spans="1:64" s="20" customFormat="1" ht="163.19999999999999" customHeight="1" x14ac:dyDescent="0.3">
      <c r="A17" s="54">
        <v>5</v>
      </c>
      <c r="B17" s="55" t="s">
        <v>15</v>
      </c>
      <c r="C17" s="56" t="s">
        <v>46</v>
      </c>
      <c r="D17" s="57" t="s">
        <v>5</v>
      </c>
      <c r="E17" s="58">
        <v>41701</v>
      </c>
      <c r="F17" s="59">
        <v>0</v>
      </c>
      <c r="G17" s="60">
        <f>E17*F17</f>
        <v>0</v>
      </c>
      <c r="H17" s="61" t="s">
        <v>9</v>
      </c>
      <c r="I17" s="62"/>
      <c r="J17" s="63"/>
      <c r="K17" s="63"/>
      <c r="L17" s="63"/>
      <c r="M17" s="6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19" customFormat="1" ht="69.599999999999994" customHeight="1" x14ac:dyDescent="0.3">
      <c r="A18" s="30">
        <v>6</v>
      </c>
      <c r="B18" s="39" t="s">
        <v>19</v>
      </c>
      <c r="C18" s="32" t="s">
        <v>27</v>
      </c>
      <c r="D18" s="33" t="s">
        <v>5</v>
      </c>
      <c r="E18" s="34">
        <v>3480</v>
      </c>
      <c r="F18" s="24">
        <v>0</v>
      </c>
      <c r="G18" s="41">
        <f>E18*F18</f>
        <v>0</v>
      </c>
      <c r="H18" s="42" t="s">
        <v>9</v>
      </c>
      <c r="I18" s="9"/>
      <c r="J18" s="7"/>
      <c r="K18" s="7"/>
      <c r="L18" s="7"/>
      <c r="M18" s="10"/>
    </row>
    <row r="19" spans="1:64" ht="41.4" x14ac:dyDescent="0.3">
      <c r="A19" s="30">
        <v>7</v>
      </c>
      <c r="B19" s="39" t="s">
        <v>38</v>
      </c>
      <c r="C19" s="32" t="s">
        <v>28</v>
      </c>
      <c r="D19" s="33" t="s">
        <v>5</v>
      </c>
      <c r="E19" s="47" t="s">
        <v>29</v>
      </c>
      <c r="F19" s="24">
        <v>0</v>
      </c>
      <c r="G19" s="41">
        <v>0</v>
      </c>
      <c r="H19" s="42" t="s">
        <v>9</v>
      </c>
      <c r="I19" s="9"/>
      <c r="J19" s="7"/>
      <c r="K19" s="7"/>
      <c r="L19" s="7"/>
      <c r="M19" s="10"/>
    </row>
    <row r="20" spans="1:64" ht="39" customHeight="1" x14ac:dyDescent="0.3">
      <c r="A20" s="78"/>
      <c r="B20" s="78"/>
      <c r="C20" s="11"/>
      <c r="D20" s="12"/>
      <c r="E20" s="48"/>
      <c r="F20" s="22"/>
      <c r="G20" s="14"/>
      <c r="H20" s="15"/>
      <c r="I20" s="16"/>
      <c r="J20" s="17"/>
      <c r="K20" s="17"/>
      <c r="L20" s="17"/>
      <c r="M20" s="18"/>
    </row>
    <row r="21" spans="1:64" ht="55.2" customHeight="1" x14ac:dyDescent="0.3">
      <c r="A21" s="78" t="s">
        <v>14</v>
      </c>
      <c r="B21" s="78"/>
      <c r="C21" s="11"/>
      <c r="D21" s="12"/>
      <c r="E21" s="48"/>
      <c r="F21" s="13"/>
      <c r="G21" s="14"/>
      <c r="H21" s="15"/>
      <c r="I21" s="16"/>
      <c r="J21" s="17"/>
      <c r="K21" s="17"/>
      <c r="L21" s="17"/>
      <c r="M21" s="18"/>
    </row>
  </sheetData>
  <sheetProtection algorithmName="SHA-512" hashValue="r3JwWVsQWlFWaCuqhXZ+fjeGW4OxH3ACzToL/6Z7eAXcXAMnXrnW2jEC+3HkcmZKLksvFOtvqlBLxaR+dKqtdg==" saltValue="VKGiM642eqqpz9AfH9YEWQ==" spinCount="100000" sheet="1" objects="1" scenarios="1"/>
  <mergeCells count="8">
    <mergeCell ref="A21:B21"/>
    <mergeCell ref="A2:M2"/>
    <mergeCell ref="A3:M3"/>
    <mergeCell ref="A4:M4"/>
    <mergeCell ref="A5:M5"/>
    <mergeCell ref="A20:B20"/>
    <mergeCell ref="A12:B12"/>
    <mergeCell ref="A16:B16"/>
  </mergeCells>
  <pageMargins left="0.25" right="0.25" top="0.75" bottom="0.75" header="0.3" footer="0.3"/>
  <pageSetup paperSize="5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8764-950C-4EE4-92F8-D284A254A26D}">
  <dimension ref="A1:P20"/>
  <sheetViews>
    <sheetView topLeftCell="A12" zoomScale="60" zoomScaleNormal="60" workbookViewId="0">
      <selection activeCell="E16" sqref="E16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1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1" spans="1:16" x14ac:dyDescent="0.3">
      <c r="A1" s="1">
        <v>78</v>
      </c>
    </row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42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219" customHeight="1" x14ac:dyDescent="0.3">
      <c r="A9" s="65">
        <v>1</v>
      </c>
      <c r="B9" s="69" t="s">
        <v>18</v>
      </c>
      <c r="C9" s="69" t="s">
        <v>43</v>
      </c>
      <c r="D9" s="66" t="s">
        <v>5</v>
      </c>
      <c r="E9" s="67">
        <v>11679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42">
        <v>2</v>
      </c>
      <c r="B10" s="32" t="s">
        <v>17</v>
      </c>
      <c r="C10" s="32" t="s">
        <v>35</v>
      </c>
      <c r="D10" s="33" t="s">
        <v>5</v>
      </c>
      <c r="E10" s="34">
        <v>10133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82.8" customHeight="1" x14ac:dyDescent="0.35">
      <c r="A11" s="80" t="s">
        <v>14</v>
      </c>
      <c r="B11" s="80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45" customFormat="1" ht="209.4" customHeight="1" x14ac:dyDescent="0.3">
      <c r="A12" s="30">
        <v>3</v>
      </c>
      <c r="B12" s="31" t="s">
        <v>16</v>
      </c>
      <c r="C12" s="32" t="s">
        <v>41</v>
      </c>
      <c r="D12" s="33" t="s">
        <v>5</v>
      </c>
      <c r="E12" s="34">
        <v>23043</v>
      </c>
      <c r="F12" s="24">
        <v>0</v>
      </c>
      <c r="G12" s="41">
        <f>E12*F12</f>
        <v>0</v>
      </c>
      <c r="H12" s="42" t="s">
        <v>9</v>
      </c>
      <c r="I12" s="9"/>
      <c r="J12" s="7"/>
      <c r="K12" s="7"/>
      <c r="L12" s="7"/>
      <c r="M12" s="10"/>
    </row>
    <row r="13" spans="1:16" s="19" customFormat="1" ht="61.95" customHeight="1" x14ac:dyDescent="0.3">
      <c r="A13" s="30">
        <v>4</v>
      </c>
      <c r="B13" s="31" t="s">
        <v>25</v>
      </c>
      <c r="C13" s="42" t="s">
        <v>26</v>
      </c>
      <c r="D13" s="33"/>
      <c r="E13" s="34"/>
      <c r="F13" s="24"/>
      <c r="G13" s="41"/>
      <c r="H13" s="42"/>
      <c r="I13" s="9"/>
      <c r="J13" s="7"/>
      <c r="K13" s="7"/>
      <c r="L13" s="7"/>
      <c r="M13" s="10"/>
    </row>
    <row r="14" spans="1:16" s="19" customFormat="1" ht="61.95" customHeight="1" x14ac:dyDescent="0.3">
      <c r="A14" s="73"/>
      <c r="B14" s="35"/>
      <c r="C14" s="53"/>
      <c r="D14" s="37"/>
      <c r="E14" s="38"/>
      <c r="F14" s="51"/>
      <c r="G14" s="52"/>
      <c r="H14" s="53"/>
      <c r="I14" s="16"/>
      <c r="J14" s="17"/>
      <c r="K14" s="17"/>
      <c r="L14" s="17"/>
      <c r="M14" s="18"/>
    </row>
    <row r="15" spans="1:16" s="19" customFormat="1" ht="61.95" customHeight="1" x14ac:dyDescent="0.3">
      <c r="A15" s="78" t="s">
        <v>14</v>
      </c>
      <c r="B15" s="78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163.19999999999999" customHeight="1" x14ac:dyDescent="0.3">
      <c r="A16" s="30">
        <v>5</v>
      </c>
      <c r="B16" s="39" t="s">
        <v>15</v>
      </c>
      <c r="C16" s="32" t="s">
        <v>46</v>
      </c>
      <c r="D16" s="33" t="s">
        <v>5</v>
      </c>
      <c r="E16" s="34">
        <v>44855</v>
      </c>
      <c r="F16" s="24">
        <v>0</v>
      </c>
      <c r="G16" s="41">
        <f>E16*F16</f>
        <v>0</v>
      </c>
      <c r="H16" s="42" t="s">
        <v>9</v>
      </c>
      <c r="I16" s="9"/>
      <c r="J16" s="7"/>
      <c r="K16" s="7"/>
      <c r="L16" s="7"/>
      <c r="M16" s="10"/>
    </row>
    <row r="17" spans="1:13" s="19" customFormat="1" ht="69.599999999999994" customHeight="1" x14ac:dyDescent="0.3">
      <c r="A17" s="54">
        <v>6</v>
      </c>
      <c r="B17" s="55" t="s">
        <v>19</v>
      </c>
      <c r="C17" s="56" t="s">
        <v>27</v>
      </c>
      <c r="D17" s="57" t="s">
        <v>5</v>
      </c>
      <c r="E17" s="58">
        <v>3197</v>
      </c>
      <c r="F17" s="59">
        <v>0</v>
      </c>
      <c r="G17" s="60">
        <f>E17*F17</f>
        <v>0</v>
      </c>
      <c r="H17" s="61" t="s">
        <v>9</v>
      </c>
      <c r="I17" s="62"/>
      <c r="J17" s="63"/>
      <c r="K17" s="63"/>
      <c r="L17" s="63"/>
      <c r="M17" s="64"/>
    </row>
    <row r="18" spans="1:13" ht="41.4" x14ac:dyDescent="0.3">
      <c r="A18" s="30">
        <v>7</v>
      </c>
      <c r="B18" s="39" t="s">
        <v>38</v>
      </c>
      <c r="C18" s="32" t="s">
        <v>28</v>
      </c>
      <c r="D18" s="33" t="s">
        <v>5</v>
      </c>
      <c r="E18" s="47" t="s">
        <v>29</v>
      </c>
      <c r="F18" s="24">
        <v>0</v>
      </c>
      <c r="G18" s="41">
        <v>0</v>
      </c>
      <c r="H18" s="42" t="s">
        <v>9</v>
      </c>
      <c r="I18" s="9"/>
      <c r="J18" s="7"/>
      <c r="K18" s="7"/>
      <c r="L18" s="7"/>
      <c r="M18" s="10"/>
    </row>
    <row r="19" spans="1:13" ht="39" customHeight="1" x14ac:dyDescent="0.3">
      <c r="A19" s="78"/>
      <c r="B19" s="78"/>
      <c r="C19" s="11"/>
      <c r="D19" s="12"/>
      <c r="E19" s="48"/>
      <c r="F19" s="22"/>
      <c r="G19" s="14"/>
      <c r="H19" s="15"/>
      <c r="I19" s="16"/>
      <c r="J19" s="17"/>
      <c r="K19" s="17"/>
      <c r="L19" s="17"/>
      <c r="M19" s="18"/>
    </row>
    <row r="20" spans="1:13" ht="55.2" customHeight="1" x14ac:dyDescent="0.3">
      <c r="A20" s="78" t="s">
        <v>14</v>
      </c>
      <c r="B20" s="78"/>
      <c r="C20" s="11"/>
      <c r="D20" s="12"/>
      <c r="E20" s="48"/>
      <c r="F20" s="13"/>
      <c r="G20" s="14"/>
      <c r="H20" s="15"/>
      <c r="I20" s="16"/>
      <c r="J20" s="17"/>
      <c r="K20" s="17"/>
      <c r="L20" s="17"/>
      <c r="M20" s="18"/>
    </row>
  </sheetData>
  <sheetProtection algorithmName="SHA-512" hashValue="7ekSMc+Zzza8VNZVP1ZmnSPeKkTx8qVJkMBOElANuD1pW0XRiYUlJOlfHv+NTxAYB0WjKuxzbip0p2TVl8h2yA==" saltValue="Qf+PHw7XMqxiDlLm1i8gMw==" spinCount="100000" sheet="1" objects="1" scenarios="1"/>
  <mergeCells count="8">
    <mergeCell ref="A20:B20"/>
    <mergeCell ref="A2:M2"/>
    <mergeCell ref="A3:M3"/>
    <mergeCell ref="A4:M4"/>
    <mergeCell ref="A5:M5"/>
    <mergeCell ref="A19:B19"/>
    <mergeCell ref="A11:B11"/>
    <mergeCell ref="A15:B15"/>
  </mergeCells>
  <pageMargins left="0.25" right="0.25" top="0.75" bottom="0.75" header="0.3" footer="0.3"/>
  <pageSetup paperSize="5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92A5-2645-4A17-8202-B0B215D3DBB9}">
  <dimension ref="A2:P20"/>
  <sheetViews>
    <sheetView topLeftCell="A12" zoomScale="60" zoomScaleNormal="60" workbookViewId="0">
      <selection activeCell="D16" sqref="D16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1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32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219" customHeight="1" x14ac:dyDescent="0.3">
      <c r="A9" s="65">
        <v>1</v>
      </c>
      <c r="B9" s="69" t="s">
        <v>18</v>
      </c>
      <c r="C9" s="69" t="s">
        <v>34</v>
      </c>
      <c r="D9" s="66" t="s">
        <v>5</v>
      </c>
      <c r="E9" s="67">
        <v>11678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42">
        <v>2</v>
      </c>
      <c r="B10" s="32" t="s">
        <v>17</v>
      </c>
      <c r="C10" s="32" t="s">
        <v>40</v>
      </c>
      <c r="D10" s="33" t="s">
        <v>5</v>
      </c>
      <c r="E10" s="34">
        <v>10113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83.4" customHeight="1" x14ac:dyDescent="0.35">
      <c r="A11" s="80" t="s">
        <v>14</v>
      </c>
      <c r="B11" s="80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45" customFormat="1" ht="209.4" customHeight="1" x14ac:dyDescent="0.3">
      <c r="A12" s="30">
        <v>3</v>
      </c>
      <c r="B12" s="31" t="s">
        <v>16</v>
      </c>
      <c r="C12" s="32" t="s">
        <v>37</v>
      </c>
      <c r="D12" s="33" t="s">
        <v>5</v>
      </c>
      <c r="E12" s="34">
        <v>22023</v>
      </c>
      <c r="F12" s="24">
        <v>0</v>
      </c>
      <c r="G12" s="41">
        <f>E12*F12</f>
        <v>0</v>
      </c>
      <c r="H12" s="42" t="s">
        <v>9</v>
      </c>
      <c r="I12" s="9"/>
      <c r="J12" s="7"/>
      <c r="K12" s="7"/>
      <c r="L12" s="7"/>
      <c r="M12" s="10"/>
    </row>
    <row r="13" spans="1:16" s="19" customFormat="1" ht="61.95" customHeight="1" x14ac:dyDescent="0.3">
      <c r="A13" s="30">
        <v>4</v>
      </c>
      <c r="B13" s="31" t="s">
        <v>25</v>
      </c>
      <c r="C13" s="42" t="s">
        <v>26</v>
      </c>
      <c r="D13" s="33"/>
      <c r="E13" s="34"/>
      <c r="F13" s="24"/>
      <c r="G13" s="41"/>
      <c r="H13" s="42"/>
      <c r="I13" s="9"/>
      <c r="J13" s="7"/>
      <c r="K13" s="7"/>
      <c r="L13" s="7"/>
      <c r="M13" s="10"/>
    </row>
    <row r="14" spans="1:16" s="19" customFormat="1" ht="61.95" customHeight="1" x14ac:dyDescent="0.3">
      <c r="A14" s="73"/>
      <c r="B14" s="35"/>
      <c r="C14" s="53"/>
      <c r="D14" s="37"/>
      <c r="E14" s="38"/>
      <c r="F14" s="51"/>
      <c r="G14" s="52"/>
      <c r="H14" s="53"/>
      <c r="I14" s="16"/>
      <c r="J14" s="17"/>
      <c r="K14" s="17"/>
      <c r="L14" s="17"/>
      <c r="M14" s="18"/>
    </row>
    <row r="15" spans="1:16" s="19" customFormat="1" ht="61.95" customHeight="1" x14ac:dyDescent="0.3">
      <c r="A15" s="78" t="s">
        <v>14</v>
      </c>
      <c r="B15" s="78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163.19999999999999" customHeight="1" x14ac:dyDescent="0.3">
      <c r="A16" s="30">
        <v>5</v>
      </c>
      <c r="B16" s="39" t="s">
        <v>15</v>
      </c>
      <c r="C16" s="32" t="s">
        <v>46</v>
      </c>
      <c r="D16" s="33" t="s">
        <v>5</v>
      </c>
      <c r="E16" s="34">
        <v>43814</v>
      </c>
      <c r="F16" s="24">
        <v>0</v>
      </c>
      <c r="G16" s="41">
        <f>E16*F16</f>
        <v>0</v>
      </c>
      <c r="H16" s="42" t="s">
        <v>9</v>
      </c>
      <c r="I16" s="9"/>
      <c r="J16" s="7"/>
      <c r="K16" s="7"/>
      <c r="L16" s="7"/>
      <c r="M16" s="10"/>
    </row>
    <row r="17" spans="1:13" s="19" customFormat="1" ht="69.599999999999994" customHeight="1" x14ac:dyDescent="0.3">
      <c r="A17" s="54">
        <v>6</v>
      </c>
      <c r="B17" s="55" t="s">
        <v>19</v>
      </c>
      <c r="C17" s="56" t="s">
        <v>27</v>
      </c>
      <c r="D17" s="57" t="s">
        <v>5</v>
      </c>
      <c r="E17" s="58">
        <v>3904</v>
      </c>
      <c r="F17" s="59">
        <v>0</v>
      </c>
      <c r="G17" s="60">
        <f>E17*F17</f>
        <v>0</v>
      </c>
      <c r="H17" s="61" t="s">
        <v>9</v>
      </c>
      <c r="I17" s="62"/>
      <c r="J17" s="63"/>
      <c r="K17" s="63"/>
      <c r="L17" s="63"/>
      <c r="M17" s="64"/>
    </row>
    <row r="18" spans="1:13" ht="41.4" x14ac:dyDescent="0.3">
      <c r="A18" s="30">
        <v>7</v>
      </c>
      <c r="B18" s="39" t="s">
        <v>38</v>
      </c>
      <c r="C18" s="32" t="s">
        <v>28</v>
      </c>
      <c r="D18" s="33" t="s">
        <v>5</v>
      </c>
      <c r="E18" s="47" t="s">
        <v>29</v>
      </c>
      <c r="F18" s="24">
        <v>0</v>
      </c>
      <c r="G18" s="41">
        <v>0</v>
      </c>
      <c r="H18" s="42" t="s">
        <v>9</v>
      </c>
      <c r="I18" s="9"/>
      <c r="J18" s="7"/>
      <c r="K18" s="7"/>
      <c r="L18" s="7"/>
      <c r="M18" s="10"/>
    </row>
    <row r="19" spans="1:13" ht="39" customHeight="1" x14ac:dyDescent="0.3">
      <c r="A19" s="78"/>
      <c r="B19" s="78"/>
      <c r="C19" s="11"/>
      <c r="D19" s="12"/>
      <c r="E19" s="48"/>
      <c r="F19" s="22"/>
      <c r="G19" s="14"/>
      <c r="H19" s="15"/>
      <c r="I19" s="16"/>
      <c r="J19" s="17"/>
      <c r="K19" s="17"/>
      <c r="L19" s="17"/>
      <c r="M19" s="18"/>
    </row>
    <row r="20" spans="1:13" ht="55.2" customHeight="1" x14ac:dyDescent="0.3">
      <c r="A20" s="78" t="s">
        <v>14</v>
      </c>
      <c r="B20" s="78"/>
      <c r="C20" s="11"/>
      <c r="D20" s="12"/>
      <c r="E20" s="48"/>
      <c r="F20" s="13"/>
      <c r="G20" s="14"/>
      <c r="H20" s="15"/>
      <c r="I20" s="16"/>
      <c r="J20" s="17"/>
      <c r="K20" s="17"/>
      <c r="L20" s="17"/>
      <c r="M20" s="18"/>
    </row>
  </sheetData>
  <sheetProtection algorithmName="SHA-512" hashValue="jJ/I2Wbey7MT6qSnGc/6bbQYvqrym18U76wxeVozdmLkqO9hhqdmnNZq6Co5wCUB5pEXKgd0RHtG2JXoEbq9GQ==" saltValue="87AFFheJr999WPrl7Qh9+A==" spinCount="100000" sheet="1" objects="1" scenarios="1"/>
  <mergeCells count="8">
    <mergeCell ref="A20:B20"/>
    <mergeCell ref="A2:M2"/>
    <mergeCell ref="A3:M3"/>
    <mergeCell ref="A4:M4"/>
    <mergeCell ref="A5:M5"/>
    <mergeCell ref="A19:B19"/>
    <mergeCell ref="A11:B11"/>
    <mergeCell ref="A15:B15"/>
  </mergeCells>
  <pageMargins left="0.25" right="0.25" top="0.75" bottom="0.75" header="0.3" footer="0.3"/>
  <pageSetup paperSize="5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F835-6E69-4EB5-889A-AE52364B12EF}">
  <dimension ref="A2:P20"/>
  <sheetViews>
    <sheetView topLeftCell="A13" zoomScale="70" zoomScaleNormal="70" workbookViewId="0">
      <selection activeCell="B16" sqref="B16"/>
    </sheetView>
  </sheetViews>
  <sheetFormatPr defaultColWidth="8.6640625" defaultRowHeight="14.4" x14ac:dyDescent="0.3"/>
  <cols>
    <col min="1" max="1" width="10.88671875" style="1" bestFit="1" customWidth="1"/>
    <col min="2" max="2" width="18.44140625" style="1" customWidth="1"/>
    <col min="3" max="3" width="38.33203125" style="1" customWidth="1"/>
    <col min="4" max="4" width="10.33203125" style="4" customWidth="1"/>
    <col min="5" max="5" width="15.33203125" style="4" customWidth="1"/>
    <col min="6" max="6" width="13.6640625" style="4" customWidth="1"/>
    <col min="7" max="7" width="19.5546875" style="1" customWidth="1"/>
    <col min="8" max="8" width="11.6640625" style="1" customWidth="1"/>
    <col min="9" max="9" width="15.33203125" style="1" customWidth="1"/>
    <col min="10" max="10" width="15.6640625" style="1" customWidth="1"/>
    <col min="11" max="11" width="13.33203125" style="1" customWidth="1"/>
    <col min="12" max="12" width="15.6640625" style="1" bestFit="1" customWidth="1"/>
    <col min="13" max="13" width="22.44140625" style="1" customWidth="1"/>
    <col min="14" max="14" width="11.44140625" style="1" customWidth="1"/>
    <col min="15" max="15" width="13.6640625" style="1" customWidth="1"/>
    <col min="16" max="16" width="13.33203125" style="1" customWidth="1"/>
    <col min="17" max="16384" width="8.6640625" style="1"/>
  </cols>
  <sheetData>
    <row r="2" spans="1:16" ht="15.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  <c r="P2" s="5"/>
    </row>
    <row r="3" spans="1:16" ht="15.6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  <c r="P3" s="5"/>
    </row>
    <row r="4" spans="1:16" ht="15.6" customHeight="1" x14ac:dyDescent="0.3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</row>
    <row r="5" spans="1:16" ht="15.6" customHeight="1" x14ac:dyDescent="0.3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</row>
    <row r="6" spans="1:16" ht="15.6" x14ac:dyDescent="0.3">
      <c r="D6" s="2"/>
      <c r="E6" s="2" t="s">
        <v>33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5" thickBot="1" x14ac:dyDescent="0.35"/>
    <row r="8" spans="1:16" s="3" customFormat="1" ht="33.6" x14ac:dyDescent="0.4">
      <c r="A8" s="44" t="s">
        <v>0</v>
      </c>
      <c r="B8" s="26" t="s">
        <v>11</v>
      </c>
      <c r="C8" s="26" t="s">
        <v>12</v>
      </c>
      <c r="D8" s="27" t="s">
        <v>4</v>
      </c>
      <c r="E8" s="26" t="s">
        <v>10</v>
      </c>
      <c r="F8" s="26" t="s">
        <v>8</v>
      </c>
      <c r="G8" s="28" t="s">
        <v>6</v>
      </c>
      <c r="H8" s="46" t="s">
        <v>20</v>
      </c>
      <c r="I8" s="28" t="s">
        <v>1</v>
      </c>
      <c r="J8" s="28" t="s">
        <v>2</v>
      </c>
      <c r="K8" s="29" t="s">
        <v>13</v>
      </c>
      <c r="L8" s="29" t="s">
        <v>3</v>
      </c>
      <c r="M8" s="29" t="s">
        <v>7</v>
      </c>
    </row>
    <row r="9" spans="1:16" ht="219" customHeight="1" x14ac:dyDescent="0.3">
      <c r="A9" s="65">
        <v>1</v>
      </c>
      <c r="B9" s="69" t="s">
        <v>18</v>
      </c>
      <c r="C9" s="69" t="s">
        <v>34</v>
      </c>
      <c r="D9" s="66" t="s">
        <v>5</v>
      </c>
      <c r="E9" s="67">
        <v>12951</v>
      </c>
      <c r="F9" s="70">
        <v>0</v>
      </c>
      <c r="G9" s="71">
        <f>E9*F9</f>
        <v>0</v>
      </c>
      <c r="H9" s="65" t="s">
        <v>9</v>
      </c>
      <c r="I9" s="72"/>
      <c r="J9" s="72"/>
      <c r="K9" s="72"/>
      <c r="L9" s="72"/>
      <c r="M9" s="72"/>
    </row>
    <row r="10" spans="1:16" s="19" customFormat="1" ht="195.6" customHeight="1" x14ac:dyDescent="0.3">
      <c r="A10" s="42">
        <v>2</v>
      </c>
      <c r="B10" s="32" t="s">
        <v>17</v>
      </c>
      <c r="C10" s="32" t="s">
        <v>40</v>
      </c>
      <c r="D10" s="33" t="s">
        <v>5</v>
      </c>
      <c r="E10" s="34">
        <v>10617</v>
      </c>
      <c r="F10" s="23">
        <v>0</v>
      </c>
      <c r="G10" s="41">
        <f>E10*F10</f>
        <v>0</v>
      </c>
      <c r="H10" s="42" t="s">
        <v>9</v>
      </c>
      <c r="I10" s="43"/>
      <c r="J10" s="7"/>
      <c r="K10" s="7"/>
      <c r="L10" s="7"/>
      <c r="M10" s="10"/>
    </row>
    <row r="11" spans="1:16" s="19" customFormat="1" ht="70.2" customHeight="1" x14ac:dyDescent="0.35">
      <c r="A11" s="80" t="s">
        <v>14</v>
      </c>
      <c r="B11" s="80"/>
      <c r="C11" s="36"/>
      <c r="D11" s="37"/>
      <c r="E11" s="38"/>
      <c r="F11" s="13"/>
      <c r="G11" s="21"/>
      <c r="H11" s="15"/>
      <c r="I11" s="16"/>
      <c r="J11" s="17"/>
      <c r="K11" s="17"/>
      <c r="L11" s="17"/>
      <c r="M11" s="18"/>
    </row>
    <row r="12" spans="1:16" s="45" customFormat="1" ht="209.4" customHeight="1" x14ac:dyDescent="0.3">
      <c r="A12" s="30">
        <v>3</v>
      </c>
      <c r="B12" s="31" t="s">
        <v>16</v>
      </c>
      <c r="C12" s="32" t="s">
        <v>41</v>
      </c>
      <c r="D12" s="33" t="s">
        <v>5</v>
      </c>
      <c r="E12" s="34">
        <v>20753</v>
      </c>
      <c r="F12" s="24">
        <v>0</v>
      </c>
      <c r="G12" s="41">
        <f>E12*F12</f>
        <v>0</v>
      </c>
      <c r="H12" s="42" t="s">
        <v>9</v>
      </c>
      <c r="I12" s="9"/>
      <c r="J12" s="7"/>
      <c r="K12" s="7"/>
      <c r="L12" s="7"/>
      <c r="M12" s="10"/>
    </row>
    <row r="13" spans="1:16" s="19" customFormat="1" ht="61.95" customHeight="1" x14ac:dyDescent="0.3">
      <c r="A13" s="30">
        <v>4</v>
      </c>
      <c r="B13" s="31" t="s">
        <v>25</v>
      </c>
      <c r="C13" s="42" t="s">
        <v>26</v>
      </c>
      <c r="D13" s="33"/>
      <c r="E13" s="34"/>
      <c r="F13" s="24"/>
      <c r="G13" s="41"/>
      <c r="H13" s="42"/>
      <c r="I13" s="9"/>
      <c r="J13" s="7"/>
      <c r="K13" s="7"/>
      <c r="L13" s="7"/>
      <c r="M13" s="10"/>
    </row>
    <row r="14" spans="1:16" s="19" customFormat="1" ht="61.95" customHeight="1" x14ac:dyDescent="0.3">
      <c r="A14" s="73"/>
      <c r="B14" s="35"/>
      <c r="C14" s="53"/>
      <c r="D14" s="37"/>
      <c r="E14" s="38"/>
      <c r="F14" s="51"/>
      <c r="G14" s="52"/>
      <c r="H14" s="53"/>
      <c r="I14" s="16"/>
      <c r="J14" s="17"/>
      <c r="K14" s="17"/>
      <c r="L14" s="17"/>
      <c r="M14" s="18"/>
    </row>
    <row r="15" spans="1:16" s="19" customFormat="1" ht="61.95" customHeight="1" x14ac:dyDescent="0.3">
      <c r="A15" s="78" t="s">
        <v>14</v>
      </c>
      <c r="B15" s="78"/>
      <c r="C15" s="53"/>
      <c r="D15" s="37"/>
      <c r="E15" s="38"/>
      <c r="F15" s="51"/>
      <c r="G15" s="52"/>
      <c r="H15" s="53"/>
      <c r="I15" s="16"/>
      <c r="J15" s="17"/>
      <c r="K15" s="17"/>
      <c r="L15" s="17"/>
      <c r="M15" s="18"/>
    </row>
    <row r="16" spans="1:16" s="19" customFormat="1" ht="163.19999999999999" customHeight="1" x14ac:dyDescent="0.3">
      <c r="A16" s="30">
        <v>5</v>
      </c>
      <c r="B16" s="39" t="s">
        <v>15</v>
      </c>
      <c r="C16" s="32" t="s">
        <v>46</v>
      </c>
      <c r="D16" s="33" t="s">
        <v>5</v>
      </c>
      <c r="E16" s="34">
        <v>44321</v>
      </c>
      <c r="F16" s="24">
        <v>0</v>
      </c>
      <c r="G16" s="41">
        <f>E16*F16</f>
        <v>0</v>
      </c>
      <c r="H16" s="42" t="s">
        <v>9</v>
      </c>
      <c r="I16" s="9"/>
      <c r="J16" s="7"/>
      <c r="K16" s="7"/>
      <c r="L16" s="7"/>
      <c r="M16" s="10"/>
    </row>
    <row r="17" spans="1:13" s="19" customFormat="1" ht="69.599999999999994" customHeight="1" x14ac:dyDescent="0.3">
      <c r="A17" s="54">
        <v>6</v>
      </c>
      <c r="B17" s="55" t="s">
        <v>19</v>
      </c>
      <c r="C17" s="56" t="s">
        <v>27</v>
      </c>
      <c r="D17" s="57" t="s">
        <v>5</v>
      </c>
      <c r="E17" s="58">
        <v>3487</v>
      </c>
      <c r="F17" s="59">
        <v>0</v>
      </c>
      <c r="G17" s="60">
        <f>E17*F17</f>
        <v>0</v>
      </c>
      <c r="H17" s="61" t="s">
        <v>9</v>
      </c>
      <c r="I17" s="62"/>
      <c r="J17" s="63"/>
      <c r="K17" s="63"/>
      <c r="L17" s="63"/>
      <c r="M17" s="64"/>
    </row>
    <row r="18" spans="1:13" ht="41.4" x14ac:dyDescent="0.3">
      <c r="A18" s="30">
        <v>7</v>
      </c>
      <c r="B18" s="39" t="s">
        <v>24</v>
      </c>
      <c r="C18" s="32" t="s">
        <v>28</v>
      </c>
      <c r="D18" s="33" t="s">
        <v>5</v>
      </c>
      <c r="E18" s="47" t="s">
        <v>29</v>
      </c>
      <c r="F18" s="24">
        <v>0</v>
      </c>
      <c r="G18" s="41">
        <v>0</v>
      </c>
      <c r="H18" s="42" t="s">
        <v>9</v>
      </c>
      <c r="I18" s="9"/>
      <c r="J18" s="7"/>
      <c r="K18" s="7"/>
      <c r="L18" s="7"/>
      <c r="M18" s="10"/>
    </row>
    <row r="19" spans="1:13" ht="39" customHeight="1" x14ac:dyDescent="0.3">
      <c r="A19" s="78"/>
      <c r="B19" s="78"/>
      <c r="C19" s="11"/>
      <c r="D19" s="12"/>
      <c r="E19" s="48"/>
      <c r="F19" s="22"/>
      <c r="G19" s="14"/>
      <c r="H19" s="15"/>
      <c r="I19" s="16"/>
      <c r="J19" s="17"/>
      <c r="K19" s="17"/>
      <c r="L19" s="17"/>
      <c r="M19" s="18"/>
    </row>
    <row r="20" spans="1:13" ht="55.2" customHeight="1" x14ac:dyDescent="0.3">
      <c r="A20" s="78" t="s">
        <v>14</v>
      </c>
      <c r="B20" s="78"/>
      <c r="C20" s="11"/>
      <c r="D20" s="12"/>
      <c r="E20" s="48"/>
      <c r="F20" s="13"/>
      <c r="G20" s="14"/>
      <c r="H20" s="15"/>
      <c r="I20" s="16"/>
      <c r="J20" s="17"/>
      <c r="K20" s="17"/>
      <c r="L20" s="17"/>
      <c r="M20" s="18"/>
    </row>
  </sheetData>
  <sheetProtection algorithmName="SHA-512" hashValue="K/9cEt3K98uXnkvvLOj1jL8Ykcou12BOul9eS36MPwJncZgCyxpH8epGwVkzJSFHHSRGqtaKE6RSQJrevCgmow==" saltValue="oK08Fap7n4GJs7blAy1kiw==" spinCount="100000" sheet="1" objects="1" scenarios="1"/>
  <mergeCells count="8">
    <mergeCell ref="A20:B20"/>
    <mergeCell ref="A2:M2"/>
    <mergeCell ref="A3:M3"/>
    <mergeCell ref="A4:M4"/>
    <mergeCell ref="A5:M5"/>
    <mergeCell ref="A19:B19"/>
    <mergeCell ref="A11:B11"/>
    <mergeCell ref="A15:B15"/>
  </mergeCells>
  <pageMargins left="0.25" right="0.25" top="0.75" bottom="0.75" header="0.3" footer="0.3"/>
  <pageSetup paperSize="5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6F4BAD554C44D973956F3221EB7D4" ma:contentTypeVersion="12" ma:contentTypeDescription="Create a new document." ma:contentTypeScope="" ma:versionID="56cae99e65ee504d4d6bd0349e165326">
  <xsd:schema xmlns:xsd="http://www.w3.org/2001/XMLSchema" xmlns:xs="http://www.w3.org/2001/XMLSchema" xmlns:p="http://schemas.microsoft.com/office/2006/metadata/properties" xmlns:ns2="d523a889-223e-43e8-9bc9-fc46f9cb8ebd" xmlns:ns3="ce349661-7e5c-4051-8c79-0f284146612b" targetNamespace="http://schemas.microsoft.com/office/2006/metadata/properties" ma:root="true" ma:fieldsID="dc44d9da6e53bbac1e0f24c9bdbef190" ns2:_="" ns3:_="">
    <xsd:import namespace="d523a889-223e-43e8-9bc9-fc46f9cb8ebd"/>
    <xsd:import namespace="ce349661-7e5c-4051-8c79-0f28414661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3a889-223e-43e8-9bc9-fc46f9cb8e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49661-7e5c-4051-8c79-0f2841466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6D8C2-4BC0-4AC7-BDAC-F1EE890EA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3a889-223e-43e8-9bc9-fc46f9cb8ebd"/>
    <ds:schemaRef ds:uri="ce349661-7e5c-4051-8c79-0f2841466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1AFA5-D6CD-4ACE-9424-78191C1E6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0B512-6909-4456-9453-22C5E3884CA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e349661-7e5c-4051-8c79-0f284146612b"/>
    <ds:schemaRef ds:uri="http://purl.org/dc/terms/"/>
    <ds:schemaRef ds:uri="http://schemas.openxmlformats.org/package/2006/metadata/core-properties"/>
    <ds:schemaRef ds:uri="http://purl.org/dc/dcmitype/"/>
    <ds:schemaRef ds:uri="d523a889-223e-43e8-9bc9-fc46f9cb8eb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ARECIBO</vt:lpstr>
      <vt:lpstr>BAYAMON</vt:lpstr>
      <vt:lpstr>CAGUAS</vt:lpstr>
      <vt:lpstr>HUMACAO</vt:lpstr>
      <vt:lpstr>MAYAGUEZ</vt:lpstr>
      <vt:lpstr>PONCE</vt:lpstr>
      <vt:lpstr>SAN JUAN</vt:lpstr>
      <vt:lpstr>ARECIBO!Print_Area</vt:lpstr>
      <vt:lpstr>ARECIBO!Print_Titles</vt:lpstr>
      <vt:lpstr>BAYAMON!Print_Titles</vt:lpstr>
      <vt:lpstr>CAGUAS!Print_Titles</vt:lpstr>
      <vt:lpstr>HUMACAO!Print_Titles</vt:lpstr>
      <vt:lpstr>MAYAGUEZ!Print_Titles</vt:lpstr>
      <vt:lpstr>PONCE!Print_Titles</vt:lpstr>
      <vt:lpstr>'SAN JUAN'!Print_Titles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Rodriguez</dc:creator>
  <cp:keywords/>
  <dc:description/>
  <cp:lastModifiedBy>Edmari Díaz Cruz</cp:lastModifiedBy>
  <cp:revision/>
  <cp:lastPrinted>2022-10-13T12:34:05Z</cp:lastPrinted>
  <dcterms:created xsi:type="dcterms:W3CDTF">2021-02-15T14:24:35Z</dcterms:created>
  <dcterms:modified xsi:type="dcterms:W3CDTF">2022-10-13T17:40:49Z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0x0101009196F4BAD554C44D973956F3221EB7D4</vt:lpwstr>
  </property>
</Properties>
</file>