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deprgov.sharepoint.com/sites/WIFIII-365Group/Shared Documents/General/COMPETITIVE BID &amp; CONTRACT AWARD/RFP &amp; ADDENDA/RFP ADDENDA NO 2 &amp; UPDATES PUBLISHED 02-27-2023/"/>
    </mc:Choice>
  </mc:AlternateContent>
  <xr:revisionPtr revIDLastSave="54" documentId="8_{05BC64E9-7E56-4CE3-90E7-63A85C63A630}" xr6:coauthVersionLast="47" xr6:coauthVersionMax="47" xr10:uidLastSave="{2E31C28C-5074-4FC6-854A-8A2396D705FD}"/>
  <bookViews>
    <workbookView xWindow="-90" yWindow="-90" windowWidth="19380" windowHeight="10380" xr2:uid="{D0A81B4F-1E43-4323-B1D2-9520B3FF1302}"/>
  </bookViews>
  <sheets>
    <sheet name="PRICE PROPOSAL - REVISED" sheetId="1" r:id="rId1"/>
    <sheet name="Sheet2" sheetId="3" r:id="rId2"/>
  </sheets>
  <definedNames>
    <definedName name="_Toc127294679" localSheetId="0">'PRICE PROPOSAL - REVISED'!$B$3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4" i="1" l="1"/>
  <c r="G57" i="1"/>
  <c r="G49" i="1"/>
  <c r="H57" i="1"/>
</calcChain>
</file>

<file path=xl/sharedStrings.xml><?xml version="1.0" encoding="utf-8"?>
<sst xmlns="http://schemas.openxmlformats.org/spreadsheetml/2006/main" count="113" uniqueCount="69">
  <si>
    <t>Request for Proposals (RFP) NO:  PRDE-OSIATD-2022-001-WIRELESS EQUIPMENT AND SERVICES II</t>
  </si>
  <si>
    <r>
      <t xml:space="preserve">FORM 2 - PRICE PROPOSAL (MANDATORY) </t>
    </r>
    <r>
      <rPr>
        <b/>
        <u/>
        <sz val="12"/>
        <color rgb="FFC00000"/>
        <rFont val="Montserrat"/>
      </rPr>
      <t>- REVISED 02-27-2023</t>
    </r>
  </si>
  <si>
    <r>
      <rPr>
        <u/>
        <sz val="10"/>
        <color rgb="FFC00000"/>
        <rFont val="Montserrat"/>
      </rPr>
      <t>IMPORTANT NOTE RE EQUIPMENT STANDARDIZATION</t>
    </r>
    <r>
      <rPr>
        <sz val="10"/>
        <color rgb="FFC00000"/>
        <rFont val="Montserrat"/>
      </rPr>
      <t>:</t>
    </r>
    <r>
      <rPr>
        <sz val="10"/>
        <color rgb="FFFF0000"/>
        <rFont val="Montserrat"/>
      </rPr>
      <t xml:space="preserve">  </t>
    </r>
    <r>
      <rPr>
        <sz val="10"/>
        <color rgb="FF000000"/>
        <rFont val="Montserrat"/>
      </rPr>
      <t xml:space="preserve">Since wireless equipment, switches and UPS units have been installed in a majority of PRDE's schools and non-instructional buildings, the Department has decided to require the </t>
    </r>
    <r>
      <rPr>
        <sz val="10"/>
        <color rgb="FFC00000"/>
        <rFont val="Montserrat"/>
      </rPr>
      <t>equipment brand marked in red below</t>
    </r>
    <r>
      <rPr>
        <sz val="10"/>
        <color rgb="FF000000"/>
        <rFont val="Montserrat"/>
      </rPr>
      <t xml:space="preserve"> to be installed in the remaining schools and administrative sites.  The Department's decision to standardize on this equipment is to minimize repair and replacement time and costs, lower operating expenses, facilitate easier upgrades, and improve network management efficiency. </t>
    </r>
    <r>
      <rPr>
        <u/>
        <sz val="10"/>
        <color rgb="FFC00000"/>
        <rFont val="Montserrat"/>
      </rPr>
      <t>For the reasons specified above the Department prefers the referenced brands, but will consider comparable products proposed.</t>
    </r>
  </si>
  <si>
    <t>YEAR ONE</t>
  </si>
  <si>
    <t>ITEM</t>
  </si>
  <si>
    <t>BRAND</t>
  </si>
  <si>
    <t>MODEL</t>
  </si>
  <si>
    <t>WARRANTY TERM</t>
  </si>
  <si>
    <t>QTY</t>
  </si>
  <si>
    <t>PRICE</t>
  </si>
  <si>
    <t>PR INVESTMENT</t>
  </si>
  <si>
    <t>ADJUSTMENT</t>
  </si>
  <si>
    <t>WIRELESS ACCESS POINTS</t>
  </si>
  <si>
    <t>INDOOR WIRELESS ACCESS POINTS</t>
  </si>
  <si>
    <t xml:space="preserve">CISCO MERAKI </t>
  </si>
  <si>
    <t>OUTDOOR WIRELESS ACCESS POINTS</t>
  </si>
  <si>
    <t>EXTENDED WARRANTY FOR OUTDOOR ACCESS POINTS, IF APPLICABLE</t>
  </si>
  <si>
    <t>ACCESS POINT LICENSES - 10 YEARS</t>
  </si>
  <si>
    <t>ENCLOSURES</t>
  </si>
  <si>
    <t>OBERON</t>
  </si>
  <si>
    <t>SURVEYS, HEATMAPS AND DESIGN</t>
  </si>
  <si>
    <t>CONFIGURATION, INSTALLATION, ASSET TAGGING &amp; DOCUMENTATION</t>
  </si>
  <si>
    <t>SWITCHES</t>
  </si>
  <si>
    <t>24 PORT POE SWITCH</t>
  </si>
  <si>
    <t>SWITCH - POWER SUPPLY</t>
  </si>
  <si>
    <t>SWITCH - LICENSE - 10 YEARS</t>
  </si>
  <si>
    <t>COPPER SFP TRANSCEIVER</t>
  </si>
  <si>
    <t>FIBER SFP TRANSCEIVER</t>
  </si>
  <si>
    <t>REPLACEMENT SWTICHES FOR MDF 1 AND  2</t>
  </si>
  <si>
    <t>REPLACEMENT COPPER SFP</t>
  </si>
  <si>
    <t>REPLACEMENT FIBER SFP</t>
  </si>
  <si>
    <t>REPLACEMENT PATCH CABLES - COPPER</t>
  </si>
  <si>
    <t>REPLACEMENT PATCH CABLES - FIBER</t>
  </si>
  <si>
    <t>UPS</t>
  </si>
  <si>
    <t>UPS 1500 VA</t>
  </si>
  <si>
    <t>UPS INSTALLATION</t>
  </si>
  <si>
    <t>CABLING - MAY BE PRICED SEPARATELY OR IN BUNDLE, BUT QUANTITIES AND WARRANTY (AS APPLICABLE) MUST BE SPECIFIED FOR EACH LINE ITEM</t>
  </si>
  <si>
    <r>
      <t xml:space="preserve">CAT 6 CABLING </t>
    </r>
    <r>
      <rPr>
        <b/>
        <sz val="10"/>
        <color theme="1"/>
        <rFont val="Montserrat"/>
      </rPr>
      <t>OUTSIDE PLANT</t>
    </r>
    <r>
      <rPr>
        <sz val="10"/>
        <color theme="1"/>
        <rFont val="Montserrat"/>
      </rPr>
      <t xml:space="preserve"> (FOR INTERIOR &amp; EXTERIOR)</t>
    </r>
  </si>
  <si>
    <t>CAT 6 JACKS</t>
  </si>
  <si>
    <t>SURFACE MOUNT BOX 2 X 4</t>
  </si>
  <si>
    <t>PATCH CORDS CAT 6 RJ 45 TO RJ 45 5 FT</t>
  </si>
  <si>
    <t>PATCH PANEL 24 PORTS, IF NEEDED</t>
  </si>
  <si>
    <t>HORIZONTAL ORGANIZERS, IF NEEDED</t>
  </si>
  <si>
    <t>RACEWAY OR RIGID CONDUIT PVC OR RGSC FOR CAT 6 INFRASTRUCTURE IN ACCORDANCE WITH NEC AND TIA CODES, AS NEEDED</t>
  </si>
  <si>
    <t>FIBER FOR RUNS LONGER THAN 350' - QUOTE PRICE FOR 1</t>
  </si>
  <si>
    <t>YEAR 1 BREAK-FIX MAINTENANCE SUPPORT FOR ON-SITE WARRANTY REPAIRS AND REPORTS (AS NEEDED) FOR ALL EQUIPMENT INSTALLED AS PART OF WIFI I AND WIFI II (Complete chart below for Years 2 and 3 Break-Fix Maintenance Pricing)</t>
  </si>
  <si>
    <t xml:space="preserve">PROJECT MANAGEMENT </t>
  </si>
  <si>
    <t>TOTAL (MUST INCLUDE PRICING FOR ALL LINE ITEMS ABOVE):</t>
  </si>
  <si>
    <r>
      <t xml:space="preserve">ADDITIONAL ITEM TO BE INCLUDED IN PROPOSAL - </t>
    </r>
    <r>
      <rPr>
        <b/>
        <sz val="9"/>
        <color rgb="FFC00000"/>
        <rFont val="Montserrat"/>
      </rPr>
      <t>Specific Quantities Unknown; Estimate will be included in Awarded Contract</t>
    </r>
  </si>
  <si>
    <r>
      <t>CABINETS (as needed) -</t>
    </r>
    <r>
      <rPr>
        <b/>
        <sz val="10"/>
        <color rgb="FFC00000"/>
        <rFont val="Montserrat"/>
      </rPr>
      <t xml:space="preserve"> Quote Price for 1 Cabinet</t>
    </r>
  </si>
  <si>
    <t>CABINET</t>
  </si>
  <si>
    <t>CABINET INSTALLATION</t>
  </si>
  <si>
    <t>TOTAL:</t>
  </si>
  <si>
    <r>
      <t xml:space="preserve">FIBER (as needed) - </t>
    </r>
    <r>
      <rPr>
        <b/>
        <sz val="10"/>
        <color rgb="FFC00000"/>
        <rFont val="Montserrat"/>
      </rPr>
      <t>Quote Price for 1 Run</t>
    </r>
  </si>
  <si>
    <t>FIBER</t>
  </si>
  <si>
    <t>FIBER INSTALLATION</t>
  </si>
  <si>
    <t>YEAR TWO AND THREE</t>
  </si>
  <si>
    <t>WARRANTY</t>
  </si>
  <si>
    <t>TERM</t>
  </si>
  <si>
    <r>
      <t xml:space="preserve">YEAR 2 BREAK-FIX MAINTENANCE SUPPORT FOR ON-SITE WARRANTY REPAIRS AND REPORTS (AS NEEDED) FOR ALL </t>
    </r>
    <r>
      <rPr>
        <b/>
        <sz val="10"/>
        <color rgb="FFC00000"/>
        <rFont val="Montserrat"/>
      </rPr>
      <t>WIRELESS ACCESS POINTS</t>
    </r>
    <r>
      <rPr>
        <b/>
        <sz val="10"/>
        <color rgb="FF000000"/>
        <rFont val="Montserrat"/>
      </rPr>
      <t xml:space="preserve"> INSTALLED AS PART OF WIFI I AND WIFI II </t>
    </r>
  </si>
  <si>
    <r>
      <t xml:space="preserve">YEAR 3 BREAK-FIX MAINTENANCE SUPPORT FOR ON-SITE WARRANTY REPAIRS AND REPORTS (AS NEEDED) FOR ALL </t>
    </r>
    <r>
      <rPr>
        <b/>
        <sz val="10"/>
        <color rgb="FFC00000"/>
        <rFont val="Montserrat"/>
      </rPr>
      <t>WIRELESS ACCESS POINTS</t>
    </r>
    <r>
      <rPr>
        <b/>
        <sz val="10"/>
        <color rgb="FF000000"/>
        <rFont val="Montserrat"/>
      </rPr>
      <t xml:space="preserve"> INSTALLED AS PART OF WIFI I AND WIFI II </t>
    </r>
  </si>
  <si>
    <t>TOTAL YEAR 2 &amp; 3 WARRANTY MAINTENANCE:</t>
  </si>
  <si>
    <t>PUERTO RICO INVESTMENT ADJUSTMENT</t>
  </si>
  <si>
    <t>If applicable, the percentage established by Resolution of the Board for the Investment in the Puerto Rican Industry shall be identified by Proposer in the separate column in the Proposer’s price proposal so that the evaluation of pricing to be conducted in accordance with Law No. 14 of January 8, 2004, as amended.</t>
  </si>
  <si>
    <t>TOTAL PROPOSAL PRICING:</t>
  </si>
  <si>
    <t> $</t>
  </si>
  <si>
    <t>TOTAL PROPOSAL PRICING FOR EVALUATION PURPOSES:</t>
  </si>
  <si>
    <t xml:space="preserve">      AFTER APPLICATION OF INVESTMENT PERCENTAGE: </t>
  </si>
  <si>
    <t>CABLING INSTALLATION &amp; CERTIFICATION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</si>
</sst>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Red]\-&quot;$&quot;#,##0.00"/>
    <numFmt numFmtId="165" formatCode="&quot;$&quot;#,##0.00"/>
  </numFmts>
  <fonts count="14" x14ac:knownFonts="1">
    <font>
      <sz val="11"/>
      <color theme="1"/>
      <name val="Calibri"/>
      <family val="2"/>
      <scheme val="minor"/>
    </font>
    <font>
      <b/>
      <u/>
      <sz val="12"/>
      <color theme="1"/>
      <name val="Montserrat"/>
    </font>
    <font>
      <u/>
      <sz val="10"/>
      <color rgb="FFC00000"/>
      <name val="Montserrat"/>
    </font>
    <font>
      <sz val="10"/>
      <color rgb="FFC00000"/>
      <name val="Montserrat"/>
    </font>
    <font>
      <sz val="10"/>
      <color rgb="FFFF0000"/>
      <name val="Montserrat"/>
    </font>
    <font>
      <sz val="10"/>
      <color theme="1"/>
      <name val="Montserrat"/>
    </font>
    <font>
      <b/>
      <sz val="10"/>
      <color theme="1"/>
      <name val="Montserrat"/>
    </font>
    <font>
      <b/>
      <sz val="10"/>
      <color rgb="FFFFFFFF"/>
      <name val="Montserrat"/>
    </font>
    <font>
      <b/>
      <sz val="10"/>
      <color rgb="FF000000"/>
      <name val="Montserrat"/>
    </font>
    <font>
      <sz val="10"/>
      <color rgb="FF000000"/>
      <name val="Montserrat"/>
    </font>
    <font>
      <b/>
      <sz val="12"/>
      <color theme="1"/>
      <name val="Montserrat"/>
    </font>
    <font>
      <b/>
      <u/>
      <sz val="12"/>
      <color rgb="FFC00000"/>
      <name val="Montserrat"/>
    </font>
    <font>
      <b/>
      <sz val="10"/>
      <color rgb="FFC00000"/>
      <name val="Montserrat"/>
    </font>
    <font>
      <b/>
      <sz val="9"/>
      <color rgb="FFC00000"/>
      <name val="Montserrat"/>
    </font>
  </fonts>
  <fills count="7">
    <fill>
      <patternFill patternType="none"/>
    </fill>
    <fill>
      <patternFill patternType="gray125"/>
    </fill>
    <fill>
      <patternFill patternType="solid">
        <fgColor rgb="FF0070C0"/>
        <bgColor indexed="64"/>
      </patternFill>
    </fill>
    <fill>
      <patternFill patternType="solid">
        <fgColor rgb="FFE2EFDA"/>
        <bgColor indexed="64"/>
      </patternFill>
    </fill>
    <fill>
      <patternFill patternType="solid">
        <fgColor rgb="FFE7F6FF"/>
        <bgColor indexed="64"/>
      </patternFill>
    </fill>
    <fill>
      <patternFill patternType="solid">
        <fgColor rgb="FFFFFFFF"/>
        <bgColor indexed="64"/>
      </patternFill>
    </fill>
    <fill>
      <patternFill patternType="solid">
        <fgColor rgb="FF33669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7">
    <xf numFmtId="0" fontId="0" fillId="0" borderId="0" xfId="0"/>
    <xf numFmtId="0" fontId="6" fillId="0" borderId="0" xfId="0" applyFont="1" applyAlignment="1">
      <alignment horizontal="justify" vertical="center"/>
    </xf>
    <xf numFmtId="0" fontId="5" fillId="0" borderId="0" xfId="0" applyFont="1" applyAlignment="1">
      <alignment horizontal="justify" vertical="center" wrapText="1"/>
    </xf>
    <xf numFmtId="0" fontId="5" fillId="0" borderId="0" xfId="0" applyFont="1" applyAlignment="1">
      <alignment horizontal="left" vertical="center" wrapText="1"/>
    </xf>
    <xf numFmtId="0" fontId="0" fillId="0" borderId="0" xfId="0" applyAlignment="1">
      <alignment wrapText="1"/>
    </xf>
    <xf numFmtId="0" fontId="6" fillId="0" borderId="0" xfId="0" applyFont="1" applyAlignment="1">
      <alignment horizontal="justify" vertical="center" wrapText="1"/>
    </xf>
    <xf numFmtId="0" fontId="0" fillId="0" borderId="0" xfId="0" applyAlignment="1">
      <alignment horizontal="center"/>
    </xf>
    <xf numFmtId="0" fontId="7"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4" borderId="1" xfId="0" applyFont="1" applyFill="1" applyBorder="1" applyAlignment="1">
      <alignment horizontal="left" vertical="center" wrapText="1"/>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1" xfId="0" applyBorder="1" applyAlignment="1">
      <alignment vertical="center" wrapText="1"/>
    </xf>
    <xf numFmtId="0" fontId="0" fillId="4" borderId="1" xfId="0" applyFill="1" applyBorder="1" applyAlignment="1">
      <alignment vertical="center" wrapText="1"/>
    </xf>
    <xf numFmtId="0" fontId="0" fillId="0" borderId="1" xfId="0" applyBorder="1" applyAlignment="1">
      <alignment vertical="center"/>
    </xf>
    <xf numFmtId="0" fontId="5" fillId="0" borderId="1" xfId="0" applyFont="1" applyBorder="1" applyAlignment="1">
      <alignment horizontal="left" vertical="center" wrapText="1"/>
    </xf>
    <xf numFmtId="0" fontId="9" fillId="4" borderId="1" xfId="0" applyFont="1" applyFill="1" applyBorder="1" applyAlignment="1">
      <alignment horizontal="left" vertical="center"/>
    </xf>
    <xf numFmtId="0" fontId="8" fillId="5" borderId="1" xfId="0" applyFont="1" applyFill="1" applyBorder="1" applyAlignment="1">
      <alignment horizontal="right" vertical="center" wrapText="1"/>
    </xf>
    <xf numFmtId="0" fontId="8" fillId="5" borderId="1" xfId="0" applyFont="1" applyFill="1" applyBorder="1" applyAlignment="1">
      <alignment horizontal="center" vertical="center" wrapText="1"/>
    </xf>
    <xf numFmtId="0" fontId="8" fillId="4" borderId="1" xfId="0" applyFont="1" applyFill="1" applyBorder="1" applyAlignment="1">
      <alignment horizontal="left" vertical="center" wrapText="1" indent="9"/>
    </xf>
    <xf numFmtId="164" fontId="8" fillId="3" borderId="1" xfId="0" applyNumberFormat="1" applyFont="1" applyFill="1" applyBorder="1" applyAlignment="1">
      <alignment horizontal="right" vertical="center" wrapText="1"/>
    </xf>
    <xf numFmtId="0" fontId="0" fillId="0" borderId="1" xfId="0" applyBorder="1" applyAlignment="1">
      <alignment wrapText="1"/>
    </xf>
    <xf numFmtId="0" fontId="0" fillId="0" borderId="1" xfId="0" applyBorder="1"/>
    <xf numFmtId="0" fontId="5" fillId="0" borderId="1" xfId="0" applyFont="1" applyBorder="1" applyAlignment="1">
      <alignment horizontal="center" vertical="center"/>
    </xf>
    <xf numFmtId="0" fontId="5" fillId="0" borderId="1" xfId="0" applyFont="1" applyBorder="1" applyAlignment="1">
      <alignment horizontal="left" vertical="center"/>
    </xf>
    <xf numFmtId="0" fontId="8" fillId="0" borderId="1" xfId="0" applyFont="1" applyBorder="1" applyAlignment="1">
      <alignment horizontal="right" vertical="center" wrapText="1"/>
    </xf>
    <xf numFmtId="164" fontId="8" fillId="3" borderId="1" xfId="0" applyNumberFormat="1" applyFont="1" applyFill="1" applyBorder="1" applyAlignment="1">
      <alignment horizontal="right" vertical="center"/>
    </xf>
    <xf numFmtId="0" fontId="9" fillId="3" borderId="1" xfId="0" applyFont="1" applyFill="1" applyBorder="1" applyAlignment="1">
      <alignment horizontal="justify" vertical="center" wrapText="1"/>
    </xf>
    <xf numFmtId="0" fontId="6" fillId="0" borderId="1" xfId="0" applyFont="1" applyBorder="1" applyAlignment="1">
      <alignment horizontal="left" vertical="center" wrapText="1"/>
    </xf>
    <xf numFmtId="0" fontId="6" fillId="0" borderId="1" xfId="0" applyFont="1" applyBorder="1" applyAlignment="1">
      <alignment horizontal="right" vertical="center" wrapText="1"/>
    </xf>
    <xf numFmtId="165" fontId="0" fillId="4" borderId="1" xfId="0" applyNumberFormat="1" applyFill="1" applyBorder="1" applyAlignment="1">
      <alignment vertical="center" wrapText="1"/>
    </xf>
    <xf numFmtId="165" fontId="0" fillId="0" borderId="0" xfId="0" applyNumberFormat="1"/>
    <xf numFmtId="165" fontId="9" fillId="4" borderId="1" xfId="0" applyNumberFormat="1" applyFont="1" applyFill="1" applyBorder="1" applyAlignment="1">
      <alignment vertical="center" wrapText="1"/>
    </xf>
    <xf numFmtId="165" fontId="9" fillId="4" borderId="1" xfId="0" applyNumberFormat="1" applyFont="1" applyFill="1" applyBorder="1" applyAlignment="1">
      <alignment vertical="center"/>
    </xf>
    <xf numFmtId="165" fontId="0" fillId="0" borderId="1" xfId="0" applyNumberFormat="1" applyBorder="1"/>
    <xf numFmtId="165" fontId="5" fillId="0" borderId="1" xfId="0" applyNumberFormat="1" applyFont="1" applyBorder="1" applyAlignment="1">
      <alignment vertical="center"/>
    </xf>
    <xf numFmtId="165" fontId="8" fillId="4" borderId="1" xfId="0" applyNumberFormat="1" applyFont="1" applyFill="1" applyBorder="1" applyAlignment="1">
      <alignment vertical="center" wrapText="1"/>
    </xf>
    <xf numFmtId="0" fontId="10" fillId="0" borderId="0" xfId="0" applyFont="1" applyAlignment="1">
      <alignment horizontal="center"/>
    </xf>
    <xf numFmtId="0" fontId="12" fillId="0" borderId="2" xfId="0" applyFont="1" applyBorder="1" applyAlignment="1">
      <alignment horizontal="left" vertical="center" wrapText="1"/>
    </xf>
    <xf numFmtId="0" fontId="7" fillId="6" borderId="1" xfId="0" applyFont="1" applyFill="1" applyBorder="1" applyAlignment="1">
      <alignment horizontal="center" vertical="center" wrapText="1"/>
    </xf>
    <xf numFmtId="165" fontId="7" fillId="6" borderId="1" xfId="0" applyNumberFormat="1" applyFont="1" applyFill="1" applyBorder="1" applyAlignment="1">
      <alignment vertical="center" wrapText="1"/>
    </xf>
    <xf numFmtId="0" fontId="2" fillId="0" borderId="1" xfId="0" applyFont="1" applyBorder="1" applyAlignment="1">
      <alignment horizontal="left" vertical="center" wrapText="1"/>
    </xf>
    <xf numFmtId="0" fontId="1" fillId="0" borderId="0" xfId="0" applyFont="1" applyAlignment="1">
      <alignment horizontal="left" vertical="center"/>
    </xf>
    <xf numFmtId="0" fontId="8" fillId="0" borderId="1" xfId="0" applyFont="1" applyBorder="1" applyAlignment="1">
      <alignment horizontal="center" vertical="center" wrapText="1"/>
    </xf>
    <xf numFmtId="0" fontId="5"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165" fontId="7" fillId="2" borderId="1" xfId="0" applyNumberFormat="1" applyFont="1" applyFill="1" applyBorder="1" applyAlignment="1">
      <alignment vertical="center" wrapText="1"/>
    </xf>
    <xf numFmtId="0" fontId="8" fillId="3" borderId="1" xfId="0" applyFont="1" applyFill="1" applyBorder="1" applyAlignment="1">
      <alignment horizontal="right" vertical="center" wrapText="1"/>
    </xf>
    <xf numFmtId="0" fontId="0" fillId="0" borderId="0" xfId="0" applyAlignment="1">
      <alignment horizontal="center" vertical="center"/>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0" borderId="1"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DBAA8-9C5E-413C-9651-58A5939E8B93}">
  <sheetPr>
    <tabColor rgb="FFC00000"/>
  </sheetPr>
  <dimension ref="B1:H77"/>
  <sheetViews>
    <sheetView tabSelected="1" topLeftCell="A33" zoomScale="104" zoomScaleNormal="104" workbookViewId="0">
      <selection activeCell="B33" sqref="B33"/>
    </sheetView>
  </sheetViews>
  <sheetFormatPr defaultRowHeight="14.75" x14ac:dyDescent="0.75"/>
  <cols>
    <col min="1" max="1" width="3" customWidth="1"/>
    <col min="2" max="2" width="48.86328125" customWidth="1"/>
    <col min="3" max="3" width="14.86328125" bestFit="1" customWidth="1"/>
    <col min="4" max="4" width="8.1328125" bestFit="1" customWidth="1"/>
    <col min="5" max="5" width="18.40625" bestFit="1" customWidth="1"/>
    <col min="6" max="6" width="7.1328125" style="51" customWidth="1"/>
    <col min="7" max="7" width="11.86328125" style="34" customWidth="1"/>
    <col min="8" max="8" width="16.86328125" bestFit="1" customWidth="1"/>
  </cols>
  <sheetData>
    <row r="1" spans="2:8" ht="18.5" x14ac:dyDescent="1.05">
      <c r="B1" s="40" t="s">
        <v>0</v>
      </c>
      <c r="C1" s="40"/>
      <c r="D1" s="40"/>
      <c r="E1" s="40"/>
      <c r="F1" s="40"/>
      <c r="G1" s="40"/>
      <c r="H1" s="40"/>
    </row>
    <row r="2" spans="2:8" x14ac:dyDescent="0.75">
      <c r="B2" s="6"/>
      <c r="C2" s="6"/>
      <c r="D2" s="6"/>
      <c r="E2" s="6"/>
      <c r="H2" s="6"/>
    </row>
    <row r="3" spans="2:8" ht="18.5" x14ac:dyDescent="0.75">
      <c r="B3" s="45" t="s">
        <v>1</v>
      </c>
      <c r="C3" s="45"/>
      <c r="D3" s="45"/>
      <c r="E3" s="45"/>
      <c r="F3" s="45"/>
      <c r="G3" s="45"/>
      <c r="H3" s="45"/>
    </row>
    <row r="4" spans="2:8" ht="15.65" customHeight="1" x14ac:dyDescent="0.75">
      <c r="B4" s="44" t="s">
        <v>2</v>
      </c>
      <c r="C4" s="44"/>
      <c r="D4" s="44"/>
      <c r="E4" s="44"/>
      <c r="F4" s="44"/>
      <c r="G4" s="44"/>
      <c r="H4" s="44"/>
    </row>
    <row r="5" spans="2:8" ht="15.65" customHeight="1" x14ac:dyDescent="0.75">
      <c r="B5" s="44"/>
      <c r="C5" s="44"/>
      <c r="D5" s="44"/>
      <c r="E5" s="44"/>
      <c r="F5" s="44"/>
      <c r="G5" s="44"/>
      <c r="H5" s="44"/>
    </row>
    <row r="6" spans="2:8" ht="15.65" customHeight="1" x14ac:dyDescent="0.75">
      <c r="B6" s="44"/>
      <c r="C6" s="44"/>
      <c r="D6" s="44"/>
      <c r="E6" s="44"/>
      <c r="F6" s="44"/>
      <c r="G6" s="44"/>
      <c r="H6" s="44"/>
    </row>
    <row r="7" spans="2:8" ht="15.65" customHeight="1" x14ac:dyDescent="0.75">
      <c r="B7" s="44"/>
      <c r="C7" s="44"/>
      <c r="D7" s="44"/>
      <c r="E7" s="44"/>
      <c r="F7" s="44"/>
      <c r="G7" s="44"/>
      <c r="H7" s="44"/>
    </row>
    <row r="8" spans="2:8" ht="27.25" customHeight="1" x14ac:dyDescent="0.75">
      <c r="B8" s="44"/>
      <c r="C8" s="44"/>
      <c r="D8" s="44"/>
      <c r="E8" s="44"/>
      <c r="F8" s="44"/>
      <c r="G8" s="44"/>
      <c r="H8" s="44"/>
    </row>
    <row r="9" spans="2:8" ht="15.5" x14ac:dyDescent="0.75">
      <c r="B9" s="1" t="s">
        <v>3</v>
      </c>
    </row>
    <row r="10" spans="2:8" ht="15.5" x14ac:dyDescent="0.75">
      <c r="B10" s="42" t="s">
        <v>4</v>
      </c>
      <c r="C10" s="42" t="s">
        <v>5</v>
      </c>
      <c r="D10" s="42" t="s">
        <v>6</v>
      </c>
      <c r="E10" s="42" t="s">
        <v>7</v>
      </c>
      <c r="F10" s="42" t="s">
        <v>8</v>
      </c>
      <c r="G10" s="43" t="s">
        <v>9</v>
      </c>
      <c r="H10" s="8" t="s">
        <v>10</v>
      </c>
    </row>
    <row r="11" spans="2:8" ht="15.5" x14ac:dyDescent="0.75">
      <c r="B11" s="42"/>
      <c r="C11" s="42"/>
      <c r="D11" s="42"/>
      <c r="E11" s="42"/>
      <c r="F11" s="42"/>
      <c r="G11" s="43"/>
      <c r="H11" s="8" t="s">
        <v>11</v>
      </c>
    </row>
    <row r="12" spans="2:8" ht="15.5" x14ac:dyDescent="0.75">
      <c r="B12" s="9" t="s">
        <v>12</v>
      </c>
      <c r="C12" s="10"/>
      <c r="D12" s="11"/>
      <c r="E12" s="11"/>
      <c r="F12" s="52"/>
      <c r="G12" s="35"/>
      <c r="H12" s="12"/>
    </row>
    <row r="13" spans="2:8" ht="18" customHeight="1" x14ac:dyDescent="0.75">
      <c r="B13" s="13" t="s">
        <v>13</v>
      </c>
      <c r="C13" s="14" t="s">
        <v>14</v>
      </c>
      <c r="D13" s="11"/>
      <c r="E13" s="11"/>
      <c r="F13" s="52"/>
      <c r="G13" s="35"/>
      <c r="H13" s="12"/>
    </row>
    <row r="14" spans="2:8" ht="15.75" customHeight="1" x14ac:dyDescent="0.75">
      <c r="B14" s="13" t="s">
        <v>15</v>
      </c>
      <c r="C14" s="14" t="s">
        <v>14</v>
      </c>
      <c r="D14" s="11"/>
      <c r="E14" s="11"/>
      <c r="F14" s="52"/>
      <c r="G14" s="35"/>
      <c r="H14" s="12"/>
    </row>
    <row r="15" spans="2:8" ht="31" x14ac:dyDescent="0.75">
      <c r="B15" s="13" t="s">
        <v>16</v>
      </c>
      <c r="C15" s="14" t="s">
        <v>14</v>
      </c>
      <c r="D15" s="11"/>
      <c r="E15" s="11"/>
      <c r="F15" s="52"/>
      <c r="G15" s="35"/>
      <c r="H15" s="12"/>
    </row>
    <row r="16" spans="2:8" ht="15.5" x14ac:dyDescent="0.75">
      <c r="B16" s="13" t="s">
        <v>17</v>
      </c>
      <c r="C16" s="14" t="s">
        <v>14</v>
      </c>
      <c r="D16" s="11"/>
      <c r="E16" s="11"/>
      <c r="F16" s="52"/>
      <c r="G16" s="35"/>
      <c r="H16" s="12"/>
    </row>
    <row r="17" spans="2:8" ht="15.5" x14ac:dyDescent="0.75">
      <c r="B17" s="13" t="s">
        <v>18</v>
      </c>
      <c r="C17" s="14" t="s">
        <v>19</v>
      </c>
      <c r="D17" s="11"/>
      <c r="E17" s="11"/>
      <c r="F17" s="52"/>
      <c r="G17" s="35"/>
      <c r="H17" s="12"/>
    </row>
    <row r="18" spans="2:8" ht="15.5" x14ac:dyDescent="0.75">
      <c r="B18" s="13" t="s">
        <v>20</v>
      </c>
      <c r="C18" s="10"/>
      <c r="D18" s="11"/>
      <c r="E18" s="11"/>
      <c r="F18" s="52"/>
      <c r="G18" s="35"/>
      <c r="H18" s="12"/>
    </row>
    <row r="19" spans="2:8" ht="31" x14ac:dyDescent="0.75">
      <c r="B19" s="13" t="s">
        <v>21</v>
      </c>
      <c r="C19" s="10"/>
      <c r="D19" s="11"/>
      <c r="E19" s="11"/>
      <c r="F19" s="52"/>
      <c r="G19" s="35"/>
      <c r="H19" s="12"/>
    </row>
    <row r="20" spans="2:8" ht="15.5" x14ac:dyDescent="0.75">
      <c r="B20" s="9" t="s">
        <v>22</v>
      </c>
      <c r="C20" s="10"/>
      <c r="D20" s="11"/>
      <c r="E20" s="11"/>
      <c r="F20" s="52"/>
      <c r="G20" s="35"/>
      <c r="H20" s="12"/>
    </row>
    <row r="21" spans="2:8" ht="16.5" customHeight="1" x14ac:dyDescent="0.75">
      <c r="B21" s="13" t="s">
        <v>23</v>
      </c>
      <c r="C21" s="14" t="s">
        <v>14</v>
      </c>
      <c r="D21" s="11"/>
      <c r="E21" s="11"/>
      <c r="F21" s="52"/>
      <c r="G21" s="35"/>
      <c r="H21" s="12"/>
    </row>
    <row r="22" spans="2:8" ht="12.75" customHeight="1" x14ac:dyDescent="0.75">
      <c r="B22" s="13" t="s">
        <v>24</v>
      </c>
      <c r="C22" s="14" t="s">
        <v>14</v>
      </c>
      <c r="D22" s="11"/>
      <c r="E22" s="11"/>
      <c r="F22" s="52"/>
      <c r="G22" s="35"/>
      <c r="H22" s="12"/>
    </row>
    <row r="23" spans="2:8" ht="16.5" customHeight="1" x14ac:dyDescent="0.75">
      <c r="B23" s="13" t="s">
        <v>25</v>
      </c>
      <c r="C23" s="14" t="s">
        <v>14</v>
      </c>
      <c r="D23" s="11"/>
      <c r="E23" s="11"/>
      <c r="F23" s="52"/>
      <c r="G23" s="35"/>
      <c r="H23" s="12"/>
    </row>
    <row r="24" spans="2:8" ht="15" customHeight="1" x14ac:dyDescent="0.75">
      <c r="B24" s="13" t="s">
        <v>26</v>
      </c>
      <c r="C24" s="14" t="s">
        <v>14</v>
      </c>
      <c r="D24" s="11"/>
      <c r="E24" s="11"/>
      <c r="F24" s="52"/>
      <c r="G24" s="35"/>
      <c r="H24" s="12"/>
    </row>
    <row r="25" spans="2:8" ht="18.75" customHeight="1" x14ac:dyDescent="0.75">
      <c r="B25" s="13" t="s">
        <v>27</v>
      </c>
      <c r="C25" s="14" t="s">
        <v>14</v>
      </c>
      <c r="D25" s="11"/>
      <c r="E25" s="11"/>
      <c r="F25" s="52"/>
      <c r="G25" s="35"/>
      <c r="H25" s="12"/>
    </row>
    <row r="26" spans="2:8" ht="13.5" customHeight="1" x14ac:dyDescent="0.75">
      <c r="B26" s="13" t="s">
        <v>28</v>
      </c>
      <c r="C26" s="14" t="s">
        <v>14</v>
      </c>
      <c r="D26" s="11"/>
      <c r="E26" s="11"/>
      <c r="F26" s="52">
        <v>216</v>
      </c>
      <c r="G26" s="35"/>
      <c r="H26" s="12"/>
    </row>
    <row r="27" spans="2:8" ht="15.5" x14ac:dyDescent="0.75">
      <c r="B27" s="13" t="s">
        <v>29</v>
      </c>
      <c r="C27" s="14"/>
      <c r="D27" s="11"/>
      <c r="E27" s="11"/>
      <c r="F27" s="52">
        <v>270</v>
      </c>
      <c r="G27" s="35"/>
      <c r="H27" s="12"/>
    </row>
    <row r="28" spans="2:8" ht="15.5" x14ac:dyDescent="0.75">
      <c r="B28" s="13" t="s">
        <v>30</v>
      </c>
      <c r="C28" s="14"/>
      <c r="D28" s="11"/>
      <c r="E28" s="11"/>
      <c r="F28" s="52">
        <v>18</v>
      </c>
      <c r="G28" s="35"/>
      <c r="H28" s="12"/>
    </row>
    <row r="29" spans="2:8" ht="15.5" x14ac:dyDescent="0.75">
      <c r="B29" s="13" t="s">
        <v>31</v>
      </c>
      <c r="C29" s="14"/>
      <c r="D29" s="11"/>
      <c r="E29" s="11"/>
      <c r="F29" s="52">
        <v>270</v>
      </c>
      <c r="G29" s="35"/>
      <c r="H29" s="12"/>
    </row>
    <row r="30" spans="2:8" ht="15.5" x14ac:dyDescent="0.75">
      <c r="B30" s="13" t="s">
        <v>32</v>
      </c>
      <c r="C30" s="14"/>
      <c r="D30" s="11"/>
      <c r="E30" s="11"/>
      <c r="F30" s="52">
        <v>18</v>
      </c>
      <c r="G30" s="35"/>
      <c r="H30" s="12"/>
    </row>
    <row r="31" spans="2:8" ht="15.5" x14ac:dyDescent="0.75">
      <c r="B31" s="42" t="s">
        <v>4</v>
      </c>
      <c r="C31" s="42" t="s">
        <v>5</v>
      </c>
      <c r="D31" s="42" t="s">
        <v>6</v>
      </c>
      <c r="E31" s="42" t="s">
        <v>7</v>
      </c>
      <c r="F31" s="42" t="s">
        <v>8</v>
      </c>
      <c r="G31" s="43" t="s">
        <v>9</v>
      </c>
      <c r="H31" s="8" t="s">
        <v>10</v>
      </c>
    </row>
    <row r="32" spans="2:8" ht="15.5" x14ac:dyDescent="0.75">
      <c r="B32" s="42"/>
      <c r="C32" s="42"/>
      <c r="D32" s="42"/>
      <c r="E32" s="42"/>
      <c r="F32" s="42"/>
      <c r="G32" s="43"/>
      <c r="H32" s="8" t="s">
        <v>11</v>
      </c>
    </row>
    <row r="33" spans="2:8" ht="31" x14ac:dyDescent="0.75">
      <c r="B33" s="13" t="s">
        <v>21</v>
      </c>
      <c r="C33" s="14"/>
      <c r="D33" s="11"/>
      <c r="E33" s="11"/>
      <c r="F33" s="52"/>
      <c r="G33" s="35"/>
      <c r="H33" s="12"/>
    </row>
    <row r="34" spans="2:8" ht="15.5" x14ac:dyDescent="0.75">
      <c r="B34" s="9" t="s">
        <v>33</v>
      </c>
      <c r="C34" s="10"/>
      <c r="D34" s="11"/>
      <c r="E34" s="11"/>
      <c r="F34" s="52"/>
      <c r="G34" s="35"/>
      <c r="H34" s="12"/>
    </row>
    <row r="35" spans="2:8" ht="15.5" x14ac:dyDescent="0.75">
      <c r="B35" s="13" t="s">
        <v>34</v>
      </c>
      <c r="C35" s="10"/>
      <c r="D35" s="11"/>
      <c r="E35" s="11"/>
      <c r="F35" s="52"/>
      <c r="G35" s="35"/>
      <c r="H35" s="12"/>
    </row>
    <row r="36" spans="2:8" ht="15.5" x14ac:dyDescent="0.75">
      <c r="B36" s="13" t="s">
        <v>35</v>
      </c>
      <c r="C36" s="10"/>
      <c r="D36" s="11"/>
      <c r="E36" s="11"/>
      <c r="F36" s="52"/>
      <c r="G36" s="35"/>
      <c r="H36" s="12"/>
    </row>
    <row r="37" spans="2:8" ht="62" x14ac:dyDescent="0.75">
      <c r="B37" s="9" t="s">
        <v>36</v>
      </c>
      <c r="C37" s="10"/>
      <c r="D37" s="11"/>
      <c r="E37" s="11"/>
      <c r="F37" s="52"/>
      <c r="G37" s="35"/>
      <c r="H37" s="12"/>
    </row>
    <row r="38" spans="2:8" ht="31" x14ac:dyDescent="0.75">
      <c r="B38" s="18" t="s">
        <v>37</v>
      </c>
      <c r="C38" s="10"/>
      <c r="D38" s="11"/>
      <c r="E38" s="11"/>
      <c r="F38" s="52"/>
      <c r="G38" s="35"/>
      <c r="H38" s="12"/>
    </row>
    <row r="39" spans="2:8" ht="15.5" x14ac:dyDescent="0.75">
      <c r="B39" s="13" t="s">
        <v>38</v>
      </c>
      <c r="C39" s="10"/>
      <c r="D39" s="11"/>
      <c r="E39" s="11"/>
      <c r="F39" s="52"/>
      <c r="G39" s="35"/>
      <c r="H39" s="12"/>
    </row>
    <row r="40" spans="2:8" ht="15.5" x14ac:dyDescent="0.75">
      <c r="B40" s="13" t="s">
        <v>39</v>
      </c>
      <c r="C40" s="10"/>
      <c r="D40" s="11"/>
      <c r="E40" s="11"/>
      <c r="F40" s="52"/>
      <c r="G40" s="35"/>
      <c r="H40" s="12"/>
    </row>
    <row r="41" spans="2:8" ht="15.5" x14ac:dyDescent="0.75">
      <c r="B41" s="13" t="s">
        <v>40</v>
      </c>
      <c r="C41" s="10"/>
      <c r="D41" s="11"/>
      <c r="E41" s="11"/>
      <c r="F41" s="52"/>
      <c r="G41" s="35"/>
      <c r="H41" s="12"/>
    </row>
    <row r="42" spans="2:8" ht="15.5" x14ac:dyDescent="0.75">
      <c r="B42" s="13" t="s">
        <v>41</v>
      </c>
      <c r="C42" s="10"/>
      <c r="D42" s="11"/>
      <c r="E42" s="11"/>
      <c r="F42" s="52"/>
      <c r="G42" s="35"/>
      <c r="H42" s="12"/>
    </row>
    <row r="43" spans="2:8" ht="15.5" x14ac:dyDescent="0.75">
      <c r="B43" s="13" t="s">
        <v>42</v>
      </c>
      <c r="C43" s="10"/>
      <c r="D43" s="11"/>
      <c r="E43" s="11"/>
      <c r="F43" s="52"/>
      <c r="G43" s="35"/>
      <c r="H43" s="12"/>
    </row>
    <row r="44" spans="2:8" ht="46.5" x14ac:dyDescent="0.75">
      <c r="B44" s="13" t="s">
        <v>43</v>
      </c>
      <c r="C44" s="10"/>
      <c r="D44" s="11"/>
      <c r="E44" s="11"/>
      <c r="F44" s="52"/>
      <c r="G44" s="35"/>
      <c r="H44" s="12"/>
    </row>
    <row r="45" spans="2:8" ht="15.5" x14ac:dyDescent="0.75">
      <c r="B45" s="13" t="s">
        <v>68</v>
      </c>
      <c r="C45" s="10"/>
      <c r="D45" s="11"/>
      <c r="E45" s="11"/>
      <c r="F45" s="52"/>
      <c r="G45" s="35"/>
      <c r="H45" s="12"/>
    </row>
    <row r="46" spans="2:8" ht="31" x14ac:dyDescent="0.75">
      <c r="B46" s="13" t="s">
        <v>44</v>
      </c>
      <c r="C46" s="10"/>
      <c r="D46" s="11"/>
      <c r="E46" s="11"/>
      <c r="F46" s="52"/>
      <c r="G46" s="35"/>
      <c r="H46" s="12"/>
    </row>
    <row r="47" spans="2:8" ht="93" x14ac:dyDescent="0.75">
      <c r="B47" s="9" t="s">
        <v>45</v>
      </c>
      <c r="C47" s="13"/>
      <c r="D47" s="19"/>
      <c r="E47" s="19"/>
      <c r="F47" s="53"/>
      <c r="G47" s="36"/>
      <c r="H47" s="12"/>
    </row>
    <row r="48" spans="2:8" ht="15.5" x14ac:dyDescent="0.75">
      <c r="B48" s="9" t="s">
        <v>46</v>
      </c>
      <c r="C48" s="10"/>
      <c r="D48" s="19"/>
      <c r="E48" s="19"/>
      <c r="F48" s="53"/>
      <c r="G48" s="36"/>
      <c r="H48" s="12"/>
    </row>
    <row r="49" spans="2:8" ht="31" x14ac:dyDescent="0.75">
      <c r="B49" s="20" t="s">
        <v>47</v>
      </c>
      <c r="C49" s="21"/>
      <c r="D49" s="22"/>
      <c r="E49" s="22"/>
      <c r="F49" s="54"/>
      <c r="G49" s="39">
        <f>SUM(G12:G48)</f>
        <v>0</v>
      </c>
      <c r="H49" s="23">
        <v>0</v>
      </c>
    </row>
    <row r="50" spans="2:8" ht="15.5" x14ac:dyDescent="0.75">
      <c r="B50" s="2"/>
      <c r="C50" s="4"/>
    </row>
    <row r="51" spans="2:8" ht="15.65" customHeight="1" x14ac:dyDescent="0.75">
      <c r="B51" s="41" t="s">
        <v>48</v>
      </c>
      <c r="C51" s="41"/>
      <c r="D51" s="41"/>
      <c r="E51" s="41"/>
      <c r="F51" s="41"/>
      <c r="G51" s="41"/>
      <c r="H51" s="41"/>
    </row>
    <row r="52" spans="2:8" ht="15.65" customHeight="1" x14ac:dyDescent="0.75">
      <c r="B52" s="42" t="s">
        <v>4</v>
      </c>
      <c r="C52" s="42" t="s">
        <v>5</v>
      </c>
      <c r="D52" s="42" t="s">
        <v>6</v>
      </c>
      <c r="E52" s="42" t="s">
        <v>7</v>
      </c>
      <c r="F52" s="42" t="s">
        <v>8</v>
      </c>
      <c r="G52" s="43" t="s">
        <v>9</v>
      </c>
      <c r="H52" s="8" t="s">
        <v>10</v>
      </c>
    </row>
    <row r="53" spans="2:8" ht="15.65" customHeight="1" x14ac:dyDescent="0.75">
      <c r="B53" s="42"/>
      <c r="C53" s="42"/>
      <c r="D53" s="42"/>
      <c r="E53" s="42"/>
      <c r="F53" s="42"/>
      <c r="G53" s="43"/>
      <c r="H53" s="8" t="s">
        <v>11</v>
      </c>
    </row>
    <row r="54" spans="2:8" ht="15.5" x14ac:dyDescent="0.75">
      <c r="B54" s="9" t="s">
        <v>49</v>
      </c>
      <c r="C54" s="15"/>
      <c r="D54" s="16"/>
      <c r="E54" s="16"/>
      <c r="F54" s="55"/>
      <c r="G54" s="33"/>
      <c r="H54" s="17"/>
    </row>
    <row r="55" spans="2:8" ht="15.5" x14ac:dyDescent="0.75">
      <c r="B55" s="18" t="s">
        <v>50</v>
      </c>
      <c r="C55" s="24"/>
      <c r="D55" s="19"/>
      <c r="E55" s="19"/>
      <c r="F55" s="53"/>
      <c r="G55" s="36"/>
      <c r="H55" s="25"/>
    </row>
    <row r="56" spans="2:8" ht="15.5" x14ac:dyDescent="0.75">
      <c r="B56" s="18" t="s">
        <v>51</v>
      </c>
      <c r="C56" s="24"/>
      <c r="D56" s="19"/>
      <c r="E56" s="19"/>
      <c r="F56" s="53"/>
      <c r="G56" s="36"/>
      <c r="H56" s="25"/>
    </row>
    <row r="57" spans="2:8" ht="15.5" x14ac:dyDescent="0.75">
      <c r="B57" s="32" t="s">
        <v>52</v>
      </c>
      <c r="C57" s="21"/>
      <c r="D57" s="22"/>
      <c r="E57" s="22"/>
      <c r="F57" s="54"/>
      <c r="G57" s="39">
        <f>SUM(G54:G56)</f>
        <v>0</v>
      </c>
      <c r="H57" s="23">
        <f>SUM(H54:H56)</f>
        <v>0</v>
      </c>
    </row>
    <row r="58" spans="2:8" ht="15.5" x14ac:dyDescent="0.75">
      <c r="B58" s="2"/>
      <c r="C58" s="4"/>
    </row>
    <row r="59" spans="2:8" ht="15.5" x14ac:dyDescent="0.75">
      <c r="B59" s="41" t="s">
        <v>48</v>
      </c>
      <c r="C59" s="41"/>
      <c r="D59" s="41"/>
      <c r="E59" s="41"/>
      <c r="F59" s="41"/>
      <c r="G59" s="41"/>
      <c r="H59" s="41"/>
    </row>
    <row r="60" spans="2:8" ht="15.5" x14ac:dyDescent="0.75">
      <c r="B60" s="42" t="s">
        <v>4</v>
      </c>
      <c r="C60" s="42" t="s">
        <v>5</v>
      </c>
      <c r="D60" s="42" t="s">
        <v>6</v>
      </c>
      <c r="E60" s="42" t="s">
        <v>7</v>
      </c>
      <c r="F60" s="42" t="s">
        <v>8</v>
      </c>
      <c r="G60" s="43" t="s">
        <v>9</v>
      </c>
      <c r="H60" s="8" t="s">
        <v>10</v>
      </c>
    </row>
    <row r="61" spans="2:8" ht="15.5" x14ac:dyDescent="0.75">
      <c r="B61" s="42"/>
      <c r="C61" s="42"/>
      <c r="D61" s="42"/>
      <c r="E61" s="42"/>
      <c r="F61" s="42"/>
      <c r="G61" s="43"/>
      <c r="H61" s="8" t="s">
        <v>11</v>
      </c>
    </row>
    <row r="62" spans="2:8" ht="15.5" x14ac:dyDescent="0.75">
      <c r="B62" s="31" t="s">
        <v>53</v>
      </c>
      <c r="C62" s="24"/>
      <c r="D62" s="19"/>
      <c r="E62" s="19"/>
      <c r="F62" s="53"/>
      <c r="G62" s="36"/>
      <c r="H62" s="25"/>
    </row>
    <row r="63" spans="2:8" ht="15.5" x14ac:dyDescent="0.75">
      <c r="B63" s="18" t="s">
        <v>54</v>
      </c>
      <c r="C63" s="24"/>
      <c r="D63" s="19"/>
      <c r="E63" s="19"/>
      <c r="F63" s="53"/>
      <c r="G63" s="36"/>
      <c r="H63" s="25"/>
    </row>
    <row r="64" spans="2:8" ht="15.5" x14ac:dyDescent="0.75">
      <c r="B64" s="18" t="s">
        <v>55</v>
      </c>
      <c r="C64" s="24"/>
      <c r="D64" s="19"/>
      <c r="E64" s="19"/>
      <c r="F64" s="53"/>
      <c r="G64" s="39">
        <f>SUM(G62:G63)</f>
        <v>0</v>
      </c>
      <c r="H64" s="25"/>
    </row>
    <row r="65" spans="2:8" ht="15.5" x14ac:dyDescent="0.75">
      <c r="B65" s="3"/>
      <c r="C65" s="4"/>
    </row>
    <row r="66" spans="2:8" ht="15.5" x14ac:dyDescent="0.75">
      <c r="B66" s="5" t="s">
        <v>56</v>
      </c>
      <c r="C66" s="4"/>
    </row>
    <row r="67" spans="2:8" ht="15.5" x14ac:dyDescent="0.75">
      <c r="B67" s="48" t="s">
        <v>4</v>
      </c>
      <c r="C67" s="48" t="s">
        <v>5</v>
      </c>
      <c r="D67" s="48" t="s">
        <v>6</v>
      </c>
      <c r="E67" s="7" t="s">
        <v>57</v>
      </c>
      <c r="F67" s="48" t="s">
        <v>8</v>
      </c>
      <c r="G67" s="49" t="s">
        <v>9</v>
      </c>
      <c r="H67" s="8" t="s">
        <v>10</v>
      </c>
    </row>
    <row r="68" spans="2:8" ht="15.5" x14ac:dyDescent="0.75">
      <c r="B68" s="48"/>
      <c r="C68" s="48"/>
      <c r="D68" s="48"/>
      <c r="E68" s="7" t="s">
        <v>58</v>
      </c>
      <c r="F68" s="48"/>
      <c r="G68" s="49"/>
      <c r="H68" s="8" t="s">
        <v>11</v>
      </c>
    </row>
    <row r="69" spans="2:8" ht="63.75" customHeight="1" x14ac:dyDescent="0.75">
      <c r="B69" s="9" t="s">
        <v>59</v>
      </c>
      <c r="C69" s="24"/>
      <c r="D69" s="25"/>
      <c r="E69" s="25"/>
      <c r="F69" s="56"/>
      <c r="G69" s="37"/>
      <c r="H69" s="25"/>
    </row>
    <row r="70" spans="2:8" ht="77.5" x14ac:dyDescent="0.75">
      <c r="B70" s="9" t="s">
        <v>60</v>
      </c>
      <c r="C70" s="18"/>
      <c r="D70" s="26"/>
      <c r="E70" s="27"/>
      <c r="F70" s="26"/>
      <c r="G70" s="38"/>
      <c r="H70" s="27"/>
    </row>
    <row r="71" spans="2:8" ht="15.5" x14ac:dyDescent="0.75">
      <c r="B71" s="28" t="s">
        <v>61</v>
      </c>
      <c r="C71" s="18"/>
      <c r="D71" s="26"/>
      <c r="E71" s="27"/>
      <c r="F71" s="26"/>
      <c r="G71" s="38"/>
      <c r="H71" s="29">
        <v>0</v>
      </c>
    </row>
    <row r="72" spans="2:8" ht="15.5" x14ac:dyDescent="0.75">
      <c r="B72" s="2"/>
      <c r="C72" s="4"/>
    </row>
    <row r="73" spans="2:8" ht="15.5" x14ac:dyDescent="0.75">
      <c r="B73" s="46" t="s">
        <v>62</v>
      </c>
      <c r="C73" s="46"/>
      <c r="D73" s="46"/>
      <c r="E73" s="46"/>
      <c r="F73" s="46"/>
      <c r="G73" s="46"/>
      <c r="H73" s="46"/>
    </row>
    <row r="74" spans="2:8" ht="57" customHeight="1" x14ac:dyDescent="0.75">
      <c r="B74" s="47" t="s">
        <v>63</v>
      </c>
      <c r="C74" s="47"/>
      <c r="D74" s="47"/>
      <c r="E74" s="47"/>
      <c r="F74" s="47"/>
      <c r="G74" s="47"/>
      <c r="H74" s="47"/>
    </row>
    <row r="75" spans="2:8" ht="15.5" x14ac:dyDescent="0.75">
      <c r="B75" s="50" t="s">
        <v>64</v>
      </c>
      <c r="C75" s="50"/>
      <c r="D75" s="50"/>
      <c r="E75" s="50"/>
      <c r="F75" s="50"/>
      <c r="G75" s="50"/>
      <c r="H75" s="30" t="s">
        <v>65</v>
      </c>
    </row>
    <row r="76" spans="2:8" ht="15.5" x14ac:dyDescent="0.75">
      <c r="B76" s="50" t="s">
        <v>66</v>
      </c>
      <c r="C76" s="50"/>
      <c r="D76" s="50"/>
      <c r="E76" s="50"/>
      <c r="F76" s="50"/>
      <c r="G76" s="50"/>
      <c r="H76" s="30" t="s">
        <v>65</v>
      </c>
    </row>
    <row r="77" spans="2:8" ht="15.5" x14ac:dyDescent="0.75">
      <c r="B77" s="50" t="s">
        <v>67</v>
      </c>
      <c r="C77" s="50"/>
      <c r="D77" s="50"/>
      <c r="E77" s="50"/>
      <c r="F77" s="50"/>
      <c r="G77" s="50"/>
      <c r="H77" s="30" t="s">
        <v>65</v>
      </c>
    </row>
  </sheetData>
  <mergeCells count="39">
    <mergeCell ref="G31:G32"/>
    <mergeCell ref="B31:B32"/>
    <mergeCell ref="C31:C32"/>
    <mergeCell ref="D31:D32"/>
    <mergeCell ref="E31:E32"/>
    <mergeCell ref="F31:F32"/>
    <mergeCell ref="B76:G76"/>
    <mergeCell ref="B77:G77"/>
    <mergeCell ref="E60:E61"/>
    <mergeCell ref="F60:F61"/>
    <mergeCell ref="G60:G61"/>
    <mergeCell ref="B60:B61"/>
    <mergeCell ref="C60:C61"/>
    <mergeCell ref="D60:D61"/>
    <mergeCell ref="B75:G75"/>
    <mergeCell ref="B59:H59"/>
    <mergeCell ref="B73:H73"/>
    <mergeCell ref="B74:H74"/>
    <mergeCell ref="B67:B68"/>
    <mergeCell ref="C67:C68"/>
    <mergeCell ref="D67:D68"/>
    <mergeCell ref="F67:F68"/>
    <mergeCell ref="G67:G68"/>
    <mergeCell ref="B1:H1"/>
    <mergeCell ref="B51:H51"/>
    <mergeCell ref="B52:B53"/>
    <mergeCell ref="C52:C53"/>
    <mergeCell ref="D52:D53"/>
    <mergeCell ref="E52:E53"/>
    <mergeCell ref="F52:F53"/>
    <mergeCell ref="G52:G53"/>
    <mergeCell ref="B4:H8"/>
    <mergeCell ref="B3:H3"/>
    <mergeCell ref="B10:B11"/>
    <mergeCell ref="C10:C11"/>
    <mergeCell ref="D10:D11"/>
    <mergeCell ref="E10:E11"/>
    <mergeCell ref="F10:F11"/>
    <mergeCell ref="G10:G11"/>
  </mergeCells>
  <printOptions horizontalCentered="1"/>
  <pageMargins left="0.25" right="0.25" top="0.5" bottom="0.75" header="0.3" footer="0.3"/>
  <pageSetup scale="93" orientation="landscape" horizontalDpi="1200" verticalDpi="1200" r:id="rId1"/>
  <headerFooter>
    <oddFooter>Page &amp;P of &amp;N</oddFooter>
  </headerFooter>
  <rowBreaks count="2" manualBreakCount="2">
    <brk id="30" max="16383" man="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4FCAA-736B-4D51-A6CC-B8F16C331FA4}">
  <dimension ref="A1"/>
  <sheetViews>
    <sheetView workbookViewId="0"/>
  </sheetViews>
  <sheetFormatPr defaultRowHeight="14.75" x14ac:dyDescent="0.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7CFCF34F6BD84E8E0210835AE9C439" ma:contentTypeVersion="11" ma:contentTypeDescription="Create a new document." ma:contentTypeScope="" ma:versionID="7bd0be66174b2b385033e1d14aa83068">
  <xsd:schema xmlns:xsd="http://www.w3.org/2001/XMLSchema" xmlns:xs="http://www.w3.org/2001/XMLSchema" xmlns:p="http://schemas.microsoft.com/office/2006/metadata/properties" xmlns:ns2="5bf8b8de-1d48-4d97-88ba-86a7cb03edf8" xmlns:ns3="27a5ccd2-8fc5-46c8-86de-d77063f1e607" targetNamespace="http://schemas.microsoft.com/office/2006/metadata/properties" ma:root="true" ma:fieldsID="df8d73fd3c6d7c29c784644d6d7f7967" ns2:_="" ns3:_="">
    <xsd:import namespace="5bf8b8de-1d48-4d97-88ba-86a7cb03edf8"/>
    <xsd:import namespace="27a5ccd2-8fc5-46c8-86de-d77063f1e60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f8b8de-1d48-4d97-88ba-86a7cb03e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994cff26-9a14-47f7-9ee1-2b529a18c2b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a5ccd2-8fc5-46c8-86de-d77063f1e607"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20bb2c0-6b1e-4fbd-89de-cb26033a354e}" ma:internalName="TaxCatchAll" ma:showField="CatchAllData" ma:web="27a5ccd2-8fc5-46c8-86de-d77063f1e6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7a5ccd2-8fc5-46c8-86de-d77063f1e607" xsi:nil="true"/>
    <lcf76f155ced4ddcb4097134ff3c332f xmlns="5bf8b8de-1d48-4d97-88ba-86a7cb03edf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0F9D1D-DB90-4ACE-AAC6-1F076177DC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f8b8de-1d48-4d97-88ba-86a7cb03edf8"/>
    <ds:schemaRef ds:uri="27a5ccd2-8fc5-46c8-86de-d77063f1e6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A3829B-9A26-4B67-8DBE-649361862D5B}">
  <ds:schemaRefs>
    <ds:schemaRef ds:uri="27a5ccd2-8fc5-46c8-86de-d77063f1e607"/>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http://www.w3.org/XML/1998/namespace"/>
    <ds:schemaRef ds:uri="http://schemas.openxmlformats.org/package/2006/metadata/core-properties"/>
    <ds:schemaRef ds:uri="5bf8b8de-1d48-4d97-88ba-86a7cb03edf8"/>
    <ds:schemaRef ds:uri="http://purl.org/dc/elements/1.1/"/>
  </ds:schemaRefs>
</ds:datastoreItem>
</file>

<file path=customXml/itemProps3.xml><?xml version="1.0" encoding="utf-8"?>
<ds:datastoreItem xmlns:ds="http://schemas.openxmlformats.org/officeDocument/2006/customXml" ds:itemID="{1304C490-3265-4AEA-8648-3A4346A118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PRICE PROPOSAL - REVISED</vt:lpstr>
      <vt:lpstr>Sheet2</vt:lpstr>
      <vt:lpstr>'PRICE PROPOSAL - REVISED'!_Toc127294679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Ann Martínez Rosario</dc:creator>
  <cp:keywords/>
  <dc:description/>
  <cp:lastModifiedBy>Elaine Williams</cp:lastModifiedBy>
  <cp:revision/>
  <cp:lastPrinted>2023-02-27T16:54:08Z</cp:lastPrinted>
  <dcterms:created xsi:type="dcterms:W3CDTF">2023-02-16T03:29:42Z</dcterms:created>
  <dcterms:modified xsi:type="dcterms:W3CDTF">2023-02-27T16:54:18Z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0x010100F97CFCF34F6BD84E8E0210835AE9C439</vt:lpwstr>
  </property>
  <property fmtid="{D5CDD505-2E9C-101B-9397-08002B2CF9AE}" pid="3" name="MediaServiceImageTags">
    <vt:lpwstr/>
  </property>
</Properties>
</file>