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eprgov-my.sharepoint.com/personal/diaz_e_de_pr_gov/Documents/Documents/ASG/SF (OC) 2023-005 ACTIVE ZONE/"/>
    </mc:Choice>
  </mc:AlternateContent>
  <xr:revisionPtr revIDLastSave="4" documentId="8_{D7606573-2A46-4F17-BB89-5F106C7D4671}" xr6:coauthVersionLast="47" xr6:coauthVersionMax="47" xr10:uidLastSave="{F508235A-6CE9-457A-8869-15FA7AD48CBC}"/>
  <bookViews>
    <workbookView xWindow="-108" yWindow="-108" windowWidth="23256" windowHeight="12456" activeTab="6" xr2:uid="{00000000-000D-0000-FFFF-FFFF00000000}"/>
  </bookViews>
  <sheets>
    <sheet name="Arecibo" sheetId="12" r:id="rId1"/>
    <sheet name="Bayamón" sheetId="6" r:id="rId2"/>
    <sheet name="Caguas" sheetId="7" r:id="rId3"/>
    <sheet name="Humacao" sheetId="8" r:id="rId4"/>
    <sheet name="Mayaguez" sheetId="9" r:id="rId5"/>
    <sheet name="Ponce" sheetId="10" r:id="rId6"/>
    <sheet name="San Juan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1" l="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7" i="11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9" i="10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9" i="9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9" i="8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10" i="7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9" i="6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8" i="12"/>
</calcChain>
</file>

<file path=xl/sharedStrings.xml><?xml version="1.0" encoding="utf-8"?>
<sst xmlns="http://schemas.openxmlformats.org/spreadsheetml/2006/main" count="500" uniqueCount="53">
  <si>
    <t>Partida</t>
  </si>
  <si>
    <t>Marca</t>
  </si>
  <si>
    <t>Procedencia</t>
  </si>
  <si>
    <t>Modelo</t>
  </si>
  <si>
    <t>Garantía</t>
  </si>
  <si>
    <t>Unidad</t>
  </si>
  <si>
    <t>Uno</t>
  </si>
  <si>
    <t>Precio Total</t>
  </si>
  <si>
    <t>Entrega</t>
  </si>
  <si>
    <t>% de Ley de Preferencia (si aplica)</t>
  </si>
  <si>
    <t>Precio Unitario</t>
  </si>
  <si>
    <t>N/A</t>
  </si>
  <si>
    <t>Cantidades Estimadas</t>
  </si>
  <si>
    <t>Nombre del Producto</t>
  </si>
  <si>
    <t>Conos</t>
  </si>
  <si>
    <t>Bolas de kicking ball</t>
  </si>
  <si>
    <t xml:space="preserve">Speed Agility kit
</t>
  </si>
  <si>
    <t>Flag Football</t>
  </si>
  <si>
    <t>Vallas</t>
  </si>
  <si>
    <t>Escalera de agilidad</t>
  </si>
  <si>
    <t>paquete de 12</t>
  </si>
  <si>
    <t>Tablero de Ajedrez</t>
  </si>
  <si>
    <t>Piezas de ajedrez</t>
  </si>
  <si>
    <t>Malla de voleibol</t>
  </si>
  <si>
    <t>Porterías de football</t>
  </si>
  <si>
    <t>Malla de porteria</t>
  </si>
  <si>
    <t xml:space="preserve">Báscula con tallímetro </t>
  </si>
  <si>
    <t xml:space="preserve">Plicómetro </t>
  </si>
  <si>
    <t>Caja de flexibilidad</t>
  </si>
  <si>
    <t>set 34 piezas</t>
  </si>
  <si>
    <t xml:space="preserve">Kit </t>
  </si>
  <si>
    <t>Kit</t>
  </si>
  <si>
    <t>% de Ley de Preferencia (no aplica)</t>
  </si>
  <si>
    <t xml:space="preserve"> </t>
  </si>
  <si>
    <t>SUBASTA SF (OC) 2023-005 SUBASTA PARA ESTABLECER CONTRATO PARA LA ADQUISICION DE BIENES PARA EL PROYECTO ACTIVE ZONE DEL PROGRAMA DE EDUCACION FISICA</t>
  </si>
  <si>
    <t>TABLA DE OFERTAR OFICINA REGIONAL EDUCATIVA DE ARECIBO</t>
  </si>
  <si>
    <t xml:space="preserve">Hula-hoops 24" </t>
  </si>
  <si>
    <t>Hula-hoops 30"</t>
  </si>
  <si>
    <t>Babero Color Kelly</t>
  </si>
  <si>
    <t xml:space="preserve">  N/A</t>
  </si>
  <si>
    <t>TABLA DE OFERTAR OFICINA REGIONAL EDUCATIVA DE BAYAMON</t>
  </si>
  <si>
    <t>Hula-hoops 24"</t>
  </si>
  <si>
    <t>Baberos Color Kelly</t>
  </si>
  <si>
    <t>SF (OC) 2023-005 SUBASTA PARA ESTABLECER CONTRATO PARA LA ADQUISICION DE BIENES PARA EL PROYECTO ACTIVE ZONE DEL PROGRAMA DE EDUCACION FISICA</t>
  </si>
  <si>
    <t>TABLA DE OFERTAR SF (OC) 2023-005 SUBASTA PARA ESTABLECER CONTRATO PARA LA ADQUISICION DE BIENES PARA EL PROYECTO ACTIVE ZONE DEL PROGRAMA DE EDUCACION FISICA</t>
  </si>
  <si>
    <t>OFICINA REGIONAL EDUCATIVA CAGUAS</t>
  </si>
  <si>
    <t>Baberos Color Oro</t>
  </si>
  <si>
    <t>OFICINA REGIONAL EDUCATIVA DE HUMACAO</t>
  </si>
  <si>
    <t>% de Ley de Preferencia (No aplica)</t>
  </si>
  <si>
    <t>OFICINA REGIONAL EDUCATIVA DE MAYAGUEZ</t>
  </si>
  <si>
    <t>OFICINA REGIONAL EDUCATIVA DE PONCE</t>
  </si>
  <si>
    <t>OFICINA REGIONAL EDUCATIVA SAN JUAN</t>
  </si>
  <si>
    <t>TABLA DE OEFERTAR SF (OC) 2023-005 SUBASTA PARA ESTABLECER CONTRATO PARA LA ADQUISICION DE BIENES PARA EL PROYECTO ACTIVE ZONE DEL PROGRAMA DE EDUCACION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</si>
</sst>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b/>
      <sz val="14"/>
      <color rgb="FF0F111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b/>
      <sz val="16"/>
      <color rgb="FF0F1111"/>
      <name val="Arial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5" fillId="2" borderId="5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8" fontId="8" fillId="0" borderId="0" xfId="0" applyNumberFormat="1" applyFont="1" applyAlignment="1">
      <alignment horizontal="center"/>
    </xf>
    <xf numFmtId="8" fontId="7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6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8" fontId="12" fillId="2" borderId="1" xfId="0" applyNumberFormat="1" applyFont="1" applyFill="1" applyBorder="1" applyAlignment="1" applyProtection="1">
      <alignment horizontal="center" vertical="center"/>
      <protection locked="0"/>
    </xf>
    <xf numFmtId="8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8" fontId="13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8" fontId="12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12" fillId="2" borderId="1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/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6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44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vertical="center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vertical="center" wrapText="1"/>
      <protection locked="0"/>
    </xf>
    <xf numFmtId="4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4" fontId="18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44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6" fontId="12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7" fillId="2" borderId="1" xfId="0" applyFont="1" applyFill="1" applyBorder="1"/>
    <xf numFmtId="0" fontId="4" fillId="2" borderId="1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7" fillId="2" borderId="5" xfId="0" applyFont="1" applyFill="1" applyBorder="1"/>
    <xf numFmtId="0" fontId="9" fillId="0" borderId="0" xfId="0" applyFont="1"/>
    <xf numFmtId="0" fontId="11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5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11" fillId="2" borderId="1" xfId="0" applyNumberFormat="1" applyFont="1" applyFill="1" applyBorder="1" applyAlignment="1">
      <alignment horizontal="center" vertical="center" wrapText="1"/>
    </xf>
    <xf numFmtId="44" fontId="12" fillId="2" borderId="1" xfId="0" applyNumberFormat="1" applyFont="1" applyFill="1" applyBorder="1" applyAlignment="1" applyProtection="1">
      <alignment horizontal="center" vertical="center"/>
      <protection locked="0"/>
    </xf>
    <xf numFmtId="4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13" fillId="0" borderId="0" xfId="0" applyNumberFormat="1" applyFont="1" applyAlignment="1">
      <alignment horizontal="center"/>
    </xf>
    <xf numFmtId="44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0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427717</xdr:colOff>
      <xdr:row>0</xdr:row>
      <xdr:rowOff>0</xdr:rowOff>
    </xdr:from>
    <xdr:to>
      <xdr:col>3</xdr:col>
      <xdr:colOff>336550</xdr:colOff>
      <xdr:row>5</xdr:row>
      <xdr:rowOff>107950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3117" y="0"/>
          <a:ext cx="1280433" cy="167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522515</xdr:colOff>
      <xdr:row>2</xdr:row>
      <xdr:rowOff>0</xdr:rowOff>
    </xdr:from>
    <xdr:to>
      <xdr:col>2</xdr:col>
      <xdr:colOff>50801</xdr:colOff>
      <xdr:row>6</xdr:row>
      <xdr:rowOff>4536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515" y="427264"/>
          <a:ext cx="1103086" cy="12491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141514</xdr:rowOff>
    </xdr:from>
    <xdr:to>
      <xdr:col>1</xdr:col>
      <xdr:colOff>1143000</xdr:colOff>
      <xdr:row>4</xdr:row>
      <xdr:rowOff>173173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1514"/>
          <a:ext cx="1143000" cy="11740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255814</xdr:colOff>
      <xdr:row>0</xdr:row>
      <xdr:rowOff>0</xdr:rowOff>
    </xdr:from>
    <xdr:to>
      <xdr:col>1</xdr:col>
      <xdr:colOff>647700</xdr:colOff>
      <xdr:row>5</xdr:row>
      <xdr:rowOff>163286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814" y="0"/>
          <a:ext cx="1039586" cy="11919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379640</xdr:colOff>
      <xdr:row>0</xdr:row>
      <xdr:rowOff>0</xdr:rowOff>
    </xdr:from>
    <xdr:to>
      <xdr:col>2</xdr:col>
      <xdr:colOff>342901</xdr:colOff>
      <xdr:row>5</xdr:row>
      <xdr:rowOff>148499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240" y="0"/>
          <a:ext cx="1004661" cy="11136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55789</xdr:colOff>
      <xdr:row>0</xdr:row>
      <xdr:rowOff>141514</xdr:rowOff>
    </xdr:from>
    <xdr:to>
      <xdr:col>0</xdr:col>
      <xdr:colOff>1136475</xdr:colOff>
      <xdr:row>4</xdr:row>
      <xdr:rowOff>266699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89" y="141514"/>
          <a:ext cx="1080686" cy="11538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297181</xdr:colOff>
      <xdr:row>0</xdr:row>
      <xdr:rowOff>0</xdr:rowOff>
    </xdr:from>
    <xdr:to>
      <xdr:col>0</xdr:col>
      <xdr:colOff>990601</xdr:colOff>
      <xdr:row>3</xdr:row>
      <xdr:rowOff>50891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1" y="0"/>
          <a:ext cx="693420" cy="76717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26"/>
  <sheetViews>
    <sheetView view="pageLayout" topLeftCell="B1" zoomScale="40" zoomScaleNormal="100" zoomScaleSheetLayoutView="40" zoomScalePageLayoutView="40" workbookViewId="0">
      <selection activeCell="G11" sqref="G11"/>
    </sheetView>
  </sheetViews>
  <sheetFormatPr defaultRowHeight="14.4" x14ac:dyDescent="0.3"/>
  <cols>
    <col min="3" max="3" width="19" style="1" customWidth="1"/>
    <col min="4" max="4" width="49.6640625" style="1" customWidth="1"/>
    <col min="5" max="5" width="28.44140625" style="3" customWidth="1"/>
    <col min="6" max="6" width="25.44140625" style="3" customWidth="1"/>
    <col min="7" max="7" width="34" style="3" customWidth="1"/>
    <col min="8" max="8" width="36.88671875" style="1" customWidth="1"/>
    <col min="9" max="9" width="19.6640625" style="1" customWidth="1"/>
    <col min="10" max="11" width="43.6640625" style="1" customWidth="1"/>
    <col min="12" max="12" width="37.44140625" style="1" customWidth="1"/>
    <col min="13" max="13" width="41.33203125" style="1" customWidth="1"/>
    <col min="14" max="14" width="43.44140625" style="1" customWidth="1"/>
  </cols>
  <sheetData>
    <row r="2" spans="3:14" ht="26.4" customHeight="1" x14ac:dyDescent="0.4">
      <c r="C2" s="83"/>
      <c r="D2" s="117" t="s">
        <v>34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3:14" ht="35.4" customHeight="1" x14ac:dyDescent="0.4">
      <c r="C3" s="83"/>
      <c r="D3" s="83"/>
      <c r="E3" s="118" t="s">
        <v>35</v>
      </c>
      <c r="F3" s="118"/>
      <c r="G3" s="118"/>
      <c r="H3" s="118"/>
      <c r="I3" s="118"/>
      <c r="J3" s="118"/>
      <c r="K3" s="118"/>
      <c r="L3" s="118"/>
      <c r="M3" s="118"/>
      <c r="N3" s="82"/>
    </row>
    <row r="4" spans="3:14" ht="29.4" customHeight="1" x14ac:dyDescent="0.3">
      <c r="E4" s="2"/>
      <c r="F4" s="2"/>
      <c r="G4" s="2"/>
      <c r="H4" s="2"/>
      <c r="I4" s="2"/>
      <c r="J4" s="2"/>
      <c r="K4" s="2"/>
      <c r="L4" s="2"/>
      <c r="M4" s="2"/>
      <c r="N4" s="2"/>
    </row>
    <row r="5" spans="3:14" ht="15.6" x14ac:dyDescent="0.3">
      <c r="E5" s="2"/>
      <c r="F5" s="2"/>
      <c r="G5" s="2"/>
      <c r="H5" s="2"/>
      <c r="I5" s="2"/>
      <c r="J5" s="2"/>
      <c r="K5" s="2"/>
      <c r="L5" s="2"/>
      <c r="M5" s="2"/>
      <c r="N5" s="2"/>
    </row>
    <row r="6" spans="3:14" ht="15" thickBot="1" x14ac:dyDescent="0.35"/>
    <row r="7" spans="3:14" ht="42" x14ac:dyDescent="0.3">
      <c r="C7" s="25" t="s">
        <v>0</v>
      </c>
      <c r="D7" s="26" t="s">
        <v>13</v>
      </c>
      <c r="E7" s="27" t="s">
        <v>5</v>
      </c>
      <c r="F7" s="26" t="s">
        <v>12</v>
      </c>
      <c r="G7" s="28" t="s">
        <v>10</v>
      </c>
      <c r="H7" s="25" t="s">
        <v>7</v>
      </c>
      <c r="I7" s="57" t="s">
        <v>32</v>
      </c>
      <c r="J7" s="25" t="s">
        <v>1</v>
      </c>
      <c r="K7" s="25" t="s">
        <v>3</v>
      </c>
      <c r="L7" s="29" t="s">
        <v>2</v>
      </c>
      <c r="M7" s="28" t="s">
        <v>4</v>
      </c>
      <c r="N7" s="59" t="s">
        <v>8</v>
      </c>
    </row>
    <row r="8" spans="3:14" ht="57" customHeight="1" x14ac:dyDescent="0.3">
      <c r="C8" s="59">
        <v>1</v>
      </c>
      <c r="D8" s="60" t="s">
        <v>16</v>
      </c>
      <c r="E8" s="80" t="s">
        <v>30</v>
      </c>
      <c r="F8" s="65">
        <v>9440</v>
      </c>
      <c r="G8" s="61"/>
      <c r="H8" s="61">
        <f>G8*F8</f>
        <v>0</v>
      </c>
      <c r="I8" s="62" t="s">
        <v>11</v>
      </c>
      <c r="J8" s="59"/>
      <c r="K8" s="59"/>
      <c r="L8" s="59"/>
      <c r="M8" s="63"/>
      <c r="N8" s="59"/>
    </row>
    <row r="9" spans="3:14" ht="52.95" customHeight="1" x14ac:dyDescent="0.3">
      <c r="C9" s="59">
        <v>2</v>
      </c>
      <c r="D9" s="60" t="s">
        <v>14</v>
      </c>
      <c r="E9" s="64" t="s">
        <v>6</v>
      </c>
      <c r="F9" s="65">
        <v>4720</v>
      </c>
      <c r="G9" s="66"/>
      <c r="H9" s="61">
        <f t="shared" ref="H9:H26" si="0">G9*F9</f>
        <v>0</v>
      </c>
      <c r="I9" s="62" t="s">
        <v>11</v>
      </c>
      <c r="J9" s="67"/>
      <c r="K9" s="68"/>
      <c r="L9" s="68"/>
      <c r="M9" s="69"/>
      <c r="N9" s="70"/>
    </row>
    <row r="10" spans="3:14" ht="55.2" customHeight="1" x14ac:dyDescent="0.3">
      <c r="C10" s="59">
        <v>3</v>
      </c>
      <c r="D10" s="60" t="s">
        <v>36</v>
      </c>
      <c r="E10" s="64" t="s">
        <v>6</v>
      </c>
      <c r="F10" s="65">
        <v>4720</v>
      </c>
      <c r="G10" s="71"/>
      <c r="H10" s="61">
        <f t="shared" si="0"/>
        <v>0</v>
      </c>
      <c r="I10" s="62" t="s">
        <v>11</v>
      </c>
      <c r="J10" s="67"/>
      <c r="K10" s="68"/>
      <c r="L10" s="68"/>
      <c r="M10" s="69"/>
      <c r="N10" s="70"/>
    </row>
    <row r="11" spans="3:14" ht="55.2" customHeight="1" x14ac:dyDescent="0.3">
      <c r="C11" s="59">
        <v>4</v>
      </c>
      <c r="D11" s="60" t="s">
        <v>37</v>
      </c>
      <c r="E11" s="64" t="s">
        <v>6</v>
      </c>
      <c r="F11" s="65">
        <v>4720</v>
      </c>
      <c r="G11" s="71"/>
      <c r="H11" s="61">
        <f t="shared" si="0"/>
        <v>0</v>
      </c>
      <c r="I11" s="62" t="s">
        <v>11</v>
      </c>
      <c r="J11" s="67"/>
      <c r="K11" s="68"/>
      <c r="L11" s="68"/>
      <c r="M11" s="69"/>
      <c r="N11" s="70"/>
    </row>
    <row r="12" spans="3:14" ht="55.95" customHeight="1" x14ac:dyDescent="0.3">
      <c r="C12" s="59">
        <v>5</v>
      </c>
      <c r="D12" s="60" t="s">
        <v>46</v>
      </c>
      <c r="E12" s="64" t="s">
        <v>20</v>
      </c>
      <c r="F12" s="64">
        <v>944</v>
      </c>
      <c r="G12" s="71"/>
      <c r="H12" s="61">
        <f t="shared" si="0"/>
        <v>0</v>
      </c>
      <c r="I12" s="62" t="s">
        <v>11</v>
      </c>
      <c r="J12" s="67" t="s">
        <v>33</v>
      </c>
      <c r="K12" s="68"/>
      <c r="L12" s="68"/>
      <c r="M12" s="69"/>
      <c r="N12" s="70"/>
    </row>
    <row r="13" spans="3:14" ht="52.95" customHeight="1" x14ac:dyDescent="0.3">
      <c r="C13" s="59">
        <v>6</v>
      </c>
      <c r="D13" s="60" t="s">
        <v>38</v>
      </c>
      <c r="E13" s="64" t="s">
        <v>20</v>
      </c>
      <c r="F13" s="64">
        <v>944</v>
      </c>
      <c r="G13" s="71"/>
      <c r="H13" s="61">
        <f t="shared" si="0"/>
        <v>0</v>
      </c>
      <c r="I13" s="62" t="s">
        <v>11</v>
      </c>
      <c r="J13" s="67"/>
      <c r="K13" s="68"/>
      <c r="L13" s="68"/>
      <c r="M13" s="69"/>
      <c r="N13" s="70"/>
    </row>
    <row r="14" spans="3:14" ht="53.4" customHeight="1" x14ac:dyDescent="0.3">
      <c r="C14" s="59">
        <v>7</v>
      </c>
      <c r="D14" s="60" t="s">
        <v>14</v>
      </c>
      <c r="E14" s="64" t="s">
        <v>6</v>
      </c>
      <c r="F14" s="65">
        <v>4720</v>
      </c>
      <c r="G14" s="71"/>
      <c r="H14" s="61">
        <f t="shared" si="0"/>
        <v>0</v>
      </c>
      <c r="I14" s="62" t="s">
        <v>11</v>
      </c>
      <c r="J14" s="67"/>
      <c r="K14" s="68"/>
      <c r="L14" s="68"/>
      <c r="M14" s="69"/>
      <c r="N14" s="70"/>
    </row>
    <row r="15" spans="3:14" ht="50.4" customHeight="1" x14ac:dyDescent="0.3">
      <c r="C15" s="59">
        <v>8</v>
      </c>
      <c r="D15" s="60" t="s">
        <v>15</v>
      </c>
      <c r="E15" s="64" t="s">
        <v>6</v>
      </c>
      <c r="F15" s="65">
        <v>2360</v>
      </c>
      <c r="G15" s="71"/>
      <c r="H15" s="61">
        <f t="shared" si="0"/>
        <v>0</v>
      </c>
      <c r="I15" s="62" t="s">
        <v>11</v>
      </c>
      <c r="J15" s="67"/>
      <c r="K15" s="68"/>
      <c r="L15" s="68"/>
      <c r="M15" s="69"/>
      <c r="N15" s="70"/>
    </row>
    <row r="16" spans="3:14" ht="55.95" customHeight="1" x14ac:dyDescent="0.3">
      <c r="C16" s="59">
        <v>9</v>
      </c>
      <c r="D16" s="60" t="s">
        <v>17</v>
      </c>
      <c r="E16" s="64" t="s">
        <v>31</v>
      </c>
      <c r="F16" s="65">
        <v>944</v>
      </c>
      <c r="G16" s="71"/>
      <c r="H16" s="61">
        <f t="shared" si="0"/>
        <v>0</v>
      </c>
      <c r="I16" s="62" t="s">
        <v>11</v>
      </c>
      <c r="J16" s="67"/>
      <c r="K16" s="68"/>
      <c r="L16" s="68"/>
      <c r="M16" s="69"/>
      <c r="N16" s="70"/>
    </row>
    <row r="17" spans="2:14" ht="47.4" customHeight="1" x14ac:dyDescent="0.3">
      <c r="C17" s="59">
        <v>10</v>
      </c>
      <c r="D17" s="60" t="s">
        <v>18</v>
      </c>
      <c r="E17" s="64" t="s">
        <v>6</v>
      </c>
      <c r="F17" s="65">
        <v>2832</v>
      </c>
      <c r="G17" s="71"/>
      <c r="H17" s="61">
        <f t="shared" si="0"/>
        <v>0</v>
      </c>
      <c r="I17" s="62" t="s">
        <v>11</v>
      </c>
      <c r="J17" s="67"/>
      <c r="K17" s="68"/>
      <c r="L17" s="68"/>
      <c r="M17" s="69"/>
      <c r="N17" s="70"/>
    </row>
    <row r="18" spans="2:14" ht="60" customHeight="1" x14ac:dyDescent="0.3">
      <c r="C18" s="59">
        <v>11</v>
      </c>
      <c r="D18" s="60" t="s">
        <v>19</v>
      </c>
      <c r="E18" s="64" t="s">
        <v>6</v>
      </c>
      <c r="F18" s="65">
        <v>944</v>
      </c>
      <c r="G18" s="71"/>
      <c r="H18" s="61">
        <f t="shared" si="0"/>
        <v>0</v>
      </c>
      <c r="I18" s="62" t="s">
        <v>11</v>
      </c>
      <c r="J18" s="67"/>
      <c r="K18" s="68"/>
      <c r="L18" s="68"/>
      <c r="M18" s="69"/>
      <c r="N18" s="70"/>
    </row>
    <row r="19" spans="2:14" ht="61.95" customHeight="1" x14ac:dyDescent="0.3">
      <c r="C19" s="59">
        <v>12</v>
      </c>
      <c r="D19" s="60" t="s">
        <v>21</v>
      </c>
      <c r="E19" s="64" t="s">
        <v>6</v>
      </c>
      <c r="F19" s="65">
        <v>2360</v>
      </c>
      <c r="G19" s="71"/>
      <c r="H19" s="61">
        <f t="shared" si="0"/>
        <v>0</v>
      </c>
      <c r="I19" s="62" t="s">
        <v>11</v>
      </c>
      <c r="J19" s="67"/>
      <c r="K19" s="68"/>
      <c r="L19" s="68"/>
      <c r="M19" s="69"/>
      <c r="N19" s="70"/>
    </row>
    <row r="20" spans="2:14" ht="65.400000000000006" customHeight="1" x14ac:dyDescent="0.3">
      <c r="B20">
        <v>14</v>
      </c>
      <c r="C20" s="59">
        <v>13</v>
      </c>
      <c r="D20" s="72" t="s">
        <v>22</v>
      </c>
      <c r="E20" s="64" t="s">
        <v>29</v>
      </c>
      <c r="F20" s="65">
        <v>2360</v>
      </c>
      <c r="G20" s="71"/>
      <c r="H20" s="61">
        <f t="shared" si="0"/>
        <v>0</v>
      </c>
      <c r="I20" s="62" t="s">
        <v>11</v>
      </c>
      <c r="J20" s="67"/>
      <c r="K20" s="68"/>
      <c r="L20" s="68"/>
      <c r="M20" s="69"/>
      <c r="N20" s="70"/>
    </row>
    <row r="21" spans="2:14" ht="66" customHeight="1" x14ac:dyDescent="0.3">
      <c r="C21" s="59">
        <v>14</v>
      </c>
      <c r="D21" s="72" t="s">
        <v>23</v>
      </c>
      <c r="E21" s="64" t="s">
        <v>6</v>
      </c>
      <c r="F21" s="65">
        <v>472</v>
      </c>
      <c r="G21" s="71"/>
      <c r="H21" s="61">
        <f t="shared" si="0"/>
        <v>0</v>
      </c>
      <c r="I21" s="62" t="s">
        <v>11</v>
      </c>
      <c r="J21" s="67"/>
      <c r="K21" s="68"/>
      <c r="L21" s="68"/>
      <c r="M21" s="69"/>
      <c r="N21" s="70"/>
    </row>
    <row r="22" spans="2:14" ht="46.95" customHeight="1" x14ac:dyDescent="0.4">
      <c r="C22" s="59">
        <v>15</v>
      </c>
      <c r="D22" s="73" t="s">
        <v>24</v>
      </c>
      <c r="E22" s="64" t="s">
        <v>6</v>
      </c>
      <c r="F22" s="65">
        <v>472</v>
      </c>
      <c r="G22" s="71"/>
      <c r="H22" s="61">
        <f t="shared" si="0"/>
        <v>0</v>
      </c>
      <c r="I22" s="62" t="s">
        <v>11</v>
      </c>
      <c r="J22" s="67"/>
      <c r="K22" s="68"/>
      <c r="L22" s="68"/>
      <c r="M22" s="69"/>
      <c r="N22" s="70"/>
    </row>
    <row r="23" spans="2:14" ht="63" customHeight="1" x14ac:dyDescent="0.3">
      <c r="C23" s="59">
        <v>16</v>
      </c>
      <c r="D23" s="72" t="s">
        <v>25</v>
      </c>
      <c r="E23" s="64" t="s">
        <v>6</v>
      </c>
      <c r="F23" s="65">
        <v>472</v>
      </c>
      <c r="G23" s="71"/>
      <c r="H23" s="61">
        <f t="shared" si="0"/>
        <v>0</v>
      </c>
      <c r="I23" s="62" t="s">
        <v>11</v>
      </c>
      <c r="J23" s="67"/>
      <c r="K23" s="68"/>
      <c r="L23" s="68"/>
      <c r="M23" s="69"/>
      <c r="N23" s="70"/>
    </row>
    <row r="24" spans="2:14" ht="55.95" customHeight="1" x14ac:dyDescent="0.35">
      <c r="C24" s="59">
        <v>17</v>
      </c>
      <c r="D24" s="60" t="s">
        <v>26</v>
      </c>
      <c r="E24" s="64" t="s">
        <v>6</v>
      </c>
      <c r="F24" s="65">
        <v>236</v>
      </c>
      <c r="G24" s="74"/>
      <c r="H24" s="61">
        <f t="shared" si="0"/>
        <v>0</v>
      </c>
      <c r="I24" s="62" t="s">
        <v>11</v>
      </c>
      <c r="J24" s="67"/>
      <c r="K24" s="68"/>
      <c r="L24" s="68"/>
      <c r="M24" s="69"/>
      <c r="N24" s="70"/>
    </row>
    <row r="25" spans="2:14" ht="42.6" customHeight="1" x14ac:dyDescent="0.4">
      <c r="C25" s="63">
        <v>18</v>
      </c>
      <c r="D25" s="75" t="s">
        <v>27</v>
      </c>
      <c r="E25" s="64" t="s">
        <v>6</v>
      </c>
      <c r="F25" s="65">
        <v>236</v>
      </c>
      <c r="G25" s="71"/>
      <c r="H25" s="61">
        <f t="shared" si="0"/>
        <v>0</v>
      </c>
      <c r="I25" s="62" t="s">
        <v>11</v>
      </c>
      <c r="J25" s="67"/>
      <c r="K25" s="68"/>
      <c r="L25" s="68"/>
      <c r="M25" s="69"/>
      <c r="N25" s="70"/>
    </row>
    <row r="26" spans="2:14" ht="48.75" customHeight="1" x14ac:dyDescent="0.4">
      <c r="C26" s="81">
        <v>19</v>
      </c>
      <c r="D26" s="76" t="s">
        <v>28</v>
      </c>
      <c r="E26" s="64" t="s">
        <v>6</v>
      </c>
      <c r="F26" s="77">
        <v>236</v>
      </c>
      <c r="G26" s="78"/>
      <c r="H26" s="61">
        <f t="shared" si="0"/>
        <v>0</v>
      </c>
      <c r="I26" s="62" t="s">
        <v>11</v>
      </c>
      <c r="J26" s="79"/>
      <c r="K26" s="79"/>
      <c r="L26" s="79"/>
      <c r="M26" s="79"/>
      <c r="N26" s="79"/>
    </row>
  </sheetData>
  <sheetProtection algorithmName="SHA-512" hashValue="8tKn7ROdauo7UFD+T0ajitaEmwprso9sot6+ZV0s1FGrEPMoAhR19TUiHxCXNgpdvtFTl5LPfpouqBQE5QWb9A==" saltValue="ky4+b94qjzRdA3Lc9ZPySQ==" spinCount="100000" sheet="1" objects="1" scenarios="1"/>
  <mergeCells count="2">
    <mergeCell ref="D2:N2"/>
    <mergeCell ref="E3:M3"/>
  </mergeCells>
  <pageMargins left="0.7" right="0.7" top="0.75" bottom="0.75" header="0.3" footer="0.3"/>
  <pageSetup paperSize="5" scale="35" orientation="landscape" r:id="rId1"/>
  <headerFooter>
    <oddHeader>&amp;C&amp;"Arial,Bold"&amp;16DEPARTAMENTO DE EDUCACION
GOBIERNO DE PUERTO RICO</oddHeader>
    <oddFooter>&amp;L&amp;"Times New Roman,Regular"&amp;16FIRMA DEL LICITADOR AUTORIZADO: _______________________________________________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27"/>
  <sheetViews>
    <sheetView view="pageBreakPreview" topLeftCell="A13" zoomScale="60" zoomScaleNormal="70" zoomScalePageLayoutView="60" workbookViewId="0">
      <selection activeCell="F22" sqref="F22"/>
    </sheetView>
  </sheetViews>
  <sheetFormatPr defaultRowHeight="14.4" x14ac:dyDescent="0.3"/>
  <cols>
    <col min="2" max="2" width="22.88671875" style="1" customWidth="1"/>
    <col min="3" max="3" width="47.5546875" style="1" customWidth="1"/>
    <col min="4" max="4" width="22.6640625" style="3" customWidth="1"/>
    <col min="5" max="5" width="22.33203125" style="3" customWidth="1"/>
    <col min="6" max="6" width="24.33203125" style="3" customWidth="1"/>
    <col min="7" max="7" width="23.88671875" style="1" customWidth="1"/>
    <col min="8" max="8" width="20.21875" style="1" customWidth="1"/>
    <col min="9" max="9" width="28" style="1" customWidth="1"/>
    <col min="10" max="10" width="27.5546875" style="1" customWidth="1"/>
    <col min="11" max="11" width="22.88671875" style="1" customWidth="1"/>
    <col min="12" max="12" width="31.109375" style="1" customWidth="1"/>
    <col min="13" max="13" width="28.109375" style="1" customWidth="1"/>
  </cols>
  <sheetData>
    <row r="2" spans="2:13" x14ac:dyDescent="0.3">
      <c r="B2"/>
      <c r="C2"/>
      <c r="D2"/>
      <c r="E2"/>
      <c r="F2"/>
      <c r="G2"/>
      <c r="H2"/>
      <c r="I2"/>
      <c r="J2"/>
      <c r="K2"/>
      <c r="L2"/>
      <c r="M2"/>
    </row>
    <row r="3" spans="2:13" ht="27" customHeight="1" x14ac:dyDescent="0.35">
      <c r="B3"/>
      <c r="C3" s="119" t="s">
        <v>43</v>
      </c>
      <c r="D3" s="119"/>
      <c r="E3" s="119"/>
      <c r="F3" s="119"/>
      <c r="G3" s="119"/>
      <c r="H3" s="119"/>
      <c r="I3" s="119"/>
      <c r="J3" s="119"/>
      <c r="K3" s="119"/>
      <c r="L3" s="119"/>
      <c r="M3"/>
    </row>
    <row r="4" spans="2:13" ht="41.4" customHeight="1" x14ac:dyDescent="0.35">
      <c r="B4"/>
      <c r="C4" s="119" t="s">
        <v>40</v>
      </c>
      <c r="D4" s="119"/>
      <c r="E4" s="119"/>
      <c r="F4" s="119"/>
      <c r="G4" s="119"/>
      <c r="H4" s="119"/>
      <c r="I4" s="119"/>
      <c r="J4" s="119"/>
      <c r="K4" s="119"/>
      <c r="L4" s="119"/>
      <c r="M4"/>
    </row>
    <row r="5" spans="2:13" x14ac:dyDescent="0.3">
      <c r="B5"/>
      <c r="C5"/>
      <c r="D5"/>
      <c r="E5"/>
      <c r="F5"/>
      <c r="G5"/>
      <c r="H5"/>
      <c r="I5"/>
      <c r="J5"/>
      <c r="K5"/>
      <c r="L5"/>
      <c r="M5"/>
    </row>
    <row r="6" spans="2:13" ht="15.6" x14ac:dyDescent="0.3"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5" thickBot="1" x14ac:dyDescent="0.35"/>
    <row r="8" spans="2:13" ht="39.6" x14ac:dyDescent="0.3">
      <c r="B8" s="49" t="s">
        <v>0</v>
      </c>
      <c r="C8" s="50" t="s">
        <v>13</v>
      </c>
      <c r="D8" s="51" t="s">
        <v>5</v>
      </c>
      <c r="E8" s="50" t="s">
        <v>12</v>
      </c>
      <c r="F8" s="52" t="s">
        <v>10</v>
      </c>
      <c r="G8" s="49" t="s">
        <v>7</v>
      </c>
      <c r="H8" s="84" t="s">
        <v>32</v>
      </c>
      <c r="I8" s="49" t="s">
        <v>1</v>
      </c>
      <c r="J8" s="49" t="s">
        <v>3</v>
      </c>
      <c r="K8" s="53" t="s">
        <v>2</v>
      </c>
      <c r="L8" s="52" t="s">
        <v>4</v>
      </c>
      <c r="M8" s="43" t="s">
        <v>8</v>
      </c>
    </row>
    <row r="9" spans="2:13" ht="39" customHeight="1" x14ac:dyDescent="0.3">
      <c r="B9" s="43">
        <v>1</v>
      </c>
      <c r="C9" s="30" t="s">
        <v>16</v>
      </c>
      <c r="D9" s="85" t="s">
        <v>30</v>
      </c>
      <c r="E9" s="33">
        <v>10080</v>
      </c>
      <c r="F9" s="86"/>
      <c r="G9" s="104">
        <f>(E9*F9)</f>
        <v>0</v>
      </c>
      <c r="H9" s="44" t="s">
        <v>39</v>
      </c>
      <c r="I9" s="43"/>
      <c r="J9" s="43"/>
      <c r="K9" s="43"/>
      <c r="L9" s="45"/>
      <c r="M9" s="43"/>
    </row>
    <row r="10" spans="2:13" ht="36.6" customHeight="1" x14ac:dyDescent="0.3">
      <c r="B10" s="43">
        <v>2</v>
      </c>
      <c r="C10" s="30" t="s">
        <v>14</v>
      </c>
      <c r="D10" s="32" t="s">
        <v>6</v>
      </c>
      <c r="E10" s="33">
        <v>5040</v>
      </c>
      <c r="F10" s="34"/>
      <c r="G10" s="104">
        <f t="shared" ref="G10:G27" si="0">(E10*F10)</f>
        <v>0</v>
      </c>
      <c r="H10" s="44" t="s">
        <v>11</v>
      </c>
      <c r="I10" s="47"/>
      <c r="J10" s="48"/>
      <c r="K10" s="48"/>
      <c r="L10" s="58"/>
      <c r="M10" s="56"/>
    </row>
    <row r="11" spans="2:13" ht="41.4" customHeight="1" x14ac:dyDescent="0.3">
      <c r="B11" s="43">
        <v>3</v>
      </c>
      <c r="C11" s="30" t="s">
        <v>41</v>
      </c>
      <c r="D11" s="32" t="s">
        <v>6</v>
      </c>
      <c r="E11" s="33">
        <v>5040</v>
      </c>
      <c r="F11" s="35"/>
      <c r="G11" s="104">
        <f t="shared" si="0"/>
        <v>0</v>
      </c>
      <c r="H11" s="44" t="s">
        <v>11</v>
      </c>
      <c r="I11" s="47"/>
      <c r="J11" s="48"/>
      <c r="K11" s="48"/>
      <c r="L11" s="58"/>
      <c r="M11" s="56"/>
    </row>
    <row r="12" spans="2:13" ht="49.8" customHeight="1" x14ac:dyDescent="0.3">
      <c r="B12" s="43">
        <v>4</v>
      </c>
      <c r="C12" s="30" t="s">
        <v>37</v>
      </c>
      <c r="D12" s="32" t="s">
        <v>6</v>
      </c>
      <c r="E12" s="33">
        <v>5040</v>
      </c>
      <c r="F12" s="35"/>
      <c r="G12" s="104">
        <f t="shared" si="0"/>
        <v>0</v>
      </c>
      <c r="H12" s="44" t="s">
        <v>11</v>
      </c>
      <c r="I12" s="47"/>
      <c r="J12" s="48"/>
      <c r="K12" s="48"/>
      <c r="L12" s="58"/>
      <c r="M12" s="56"/>
    </row>
    <row r="13" spans="2:13" ht="50.4" customHeight="1" x14ac:dyDescent="0.3">
      <c r="B13" s="43">
        <v>5</v>
      </c>
      <c r="C13" s="30" t="s">
        <v>46</v>
      </c>
      <c r="D13" s="32" t="s">
        <v>20</v>
      </c>
      <c r="E13" s="33">
        <v>1008</v>
      </c>
      <c r="F13" s="35"/>
      <c r="G13" s="104">
        <f t="shared" si="0"/>
        <v>0</v>
      </c>
      <c r="H13" s="44" t="s">
        <v>11</v>
      </c>
      <c r="I13" s="47"/>
      <c r="J13" s="48"/>
      <c r="K13" s="48"/>
      <c r="L13" s="58"/>
      <c r="M13" s="56"/>
    </row>
    <row r="14" spans="2:13" ht="48.6" customHeight="1" x14ac:dyDescent="0.3">
      <c r="B14" s="43">
        <v>6</v>
      </c>
      <c r="C14" s="30" t="s">
        <v>42</v>
      </c>
      <c r="D14" s="32" t="s">
        <v>20</v>
      </c>
      <c r="E14" s="33">
        <v>1008</v>
      </c>
      <c r="F14" s="35"/>
      <c r="G14" s="104">
        <f t="shared" si="0"/>
        <v>0</v>
      </c>
      <c r="H14" s="44" t="s">
        <v>11</v>
      </c>
      <c r="I14" s="47"/>
      <c r="J14" s="48"/>
      <c r="K14" s="48"/>
      <c r="L14" s="58"/>
      <c r="M14" s="56"/>
    </row>
    <row r="15" spans="2:13" ht="34.950000000000003" customHeight="1" x14ac:dyDescent="0.3">
      <c r="B15" s="43">
        <v>7</v>
      </c>
      <c r="C15" s="30" t="s">
        <v>14</v>
      </c>
      <c r="D15" s="32" t="s">
        <v>6</v>
      </c>
      <c r="E15" s="33">
        <v>5040</v>
      </c>
      <c r="F15" s="35"/>
      <c r="G15" s="104">
        <f t="shared" si="0"/>
        <v>0</v>
      </c>
      <c r="H15" s="44" t="s">
        <v>11</v>
      </c>
      <c r="I15" s="47"/>
      <c r="J15" s="48"/>
      <c r="K15" s="48"/>
      <c r="L15" s="58"/>
      <c r="M15" s="56"/>
    </row>
    <row r="16" spans="2:13" ht="37.950000000000003" customHeight="1" x14ac:dyDescent="0.3">
      <c r="B16" s="43">
        <v>8</v>
      </c>
      <c r="C16" s="30" t="s">
        <v>15</v>
      </c>
      <c r="D16" s="32" t="s">
        <v>6</v>
      </c>
      <c r="E16" s="33">
        <v>2520</v>
      </c>
      <c r="F16" s="35"/>
      <c r="G16" s="104">
        <f t="shared" si="0"/>
        <v>0</v>
      </c>
      <c r="H16" s="44" t="s">
        <v>11</v>
      </c>
      <c r="I16" s="47"/>
      <c r="J16" s="48"/>
      <c r="K16" s="48"/>
      <c r="L16" s="58"/>
      <c r="M16" s="56"/>
    </row>
    <row r="17" spans="2:13" ht="37.950000000000003" customHeight="1" x14ac:dyDescent="0.3">
      <c r="B17" s="43">
        <v>9</v>
      </c>
      <c r="C17" s="30" t="s">
        <v>17</v>
      </c>
      <c r="D17" s="32" t="s">
        <v>31</v>
      </c>
      <c r="E17" s="33">
        <v>1008</v>
      </c>
      <c r="F17" s="35"/>
      <c r="G17" s="104">
        <f t="shared" si="0"/>
        <v>0</v>
      </c>
      <c r="H17" s="44" t="s">
        <v>11</v>
      </c>
      <c r="I17" s="47"/>
      <c r="J17" s="48"/>
      <c r="K17" s="48"/>
      <c r="L17" s="58"/>
      <c r="M17" s="56"/>
    </row>
    <row r="18" spans="2:13" ht="40.950000000000003" customHeight="1" x14ac:dyDescent="0.3">
      <c r="B18" s="43">
        <v>10</v>
      </c>
      <c r="C18" s="30" t="s">
        <v>18</v>
      </c>
      <c r="D18" s="32" t="s">
        <v>6</v>
      </c>
      <c r="E18" s="33">
        <v>3024</v>
      </c>
      <c r="F18" s="35"/>
      <c r="G18" s="104">
        <f t="shared" si="0"/>
        <v>0</v>
      </c>
      <c r="H18" s="44" t="s">
        <v>11</v>
      </c>
      <c r="I18" s="47"/>
      <c r="J18" s="48"/>
      <c r="K18" s="48"/>
      <c r="L18" s="58"/>
      <c r="M18" s="56"/>
    </row>
    <row r="19" spans="2:13" ht="43.8" customHeight="1" x14ac:dyDescent="0.3">
      <c r="B19" s="43">
        <v>11</v>
      </c>
      <c r="C19" s="30" t="s">
        <v>19</v>
      </c>
      <c r="D19" s="32" t="s">
        <v>6</v>
      </c>
      <c r="E19" s="33">
        <v>1008</v>
      </c>
      <c r="F19" s="35"/>
      <c r="G19" s="104">
        <f t="shared" si="0"/>
        <v>0</v>
      </c>
      <c r="H19" s="44" t="s">
        <v>11</v>
      </c>
      <c r="I19" s="47"/>
      <c r="J19" s="48"/>
      <c r="K19" s="48"/>
      <c r="L19" s="58"/>
      <c r="M19" s="56"/>
    </row>
    <row r="20" spans="2:13" ht="45" customHeight="1" x14ac:dyDescent="0.3">
      <c r="B20" s="43">
        <v>12</v>
      </c>
      <c r="C20" s="30" t="s">
        <v>21</v>
      </c>
      <c r="D20" s="32" t="s">
        <v>6</v>
      </c>
      <c r="E20" s="33">
        <v>2520</v>
      </c>
      <c r="F20" s="35"/>
      <c r="G20" s="104">
        <f t="shared" si="0"/>
        <v>0</v>
      </c>
      <c r="H20" s="44" t="s">
        <v>11</v>
      </c>
      <c r="I20" s="47"/>
      <c r="J20" s="48"/>
      <c r="K20" s="48"/>
      <c r="L20" s="58"/>
      <c r="M20" s="56"/>
    </row>
    <row r="21" spans="2:13" ht="51" customHeight="1" x14ac:dyDescent="0.3">
      <c r="B21" s="43">
        <v>13</v>
      </c>
      <c r="C21" s="36" t="s">
        <v>22</v>
      </c>
      <c r="D21" s="32" t="s">
        <v>29</v>
      </c>
      <c r="E21" s="33">
        <v>2520</v>
      </c>
      <c r="F21" s="35"/>
      <c r="G21" s="104">
        <f t="shared" si="0"/>
        <v>0</v>
      </c>
      <c r="H21" s="44" t="s">
        <v>11</v>
      </c>
      <c r="I21" s="47"/>
      <c r="J21" s="48"/>
      <c r="K21" s="48"/>
      <c r="L21" s="58"/>
      <c r="M21" s="56"/>
    </row>
    <row r="22" spans="2:13" ht="40.950000000000003" customHeight="1" x14ac:dyDescent="0.3">
      <c r="B22" s="43">
        <v>14</v>
      </c>
      <c r="C22" s="36" t="s">
        <v>23</v>
      </c>
      <c r="D22" s="32" t="s">
        <v>6</v>
      </c>
      <c r="E22" s="33">
        <v>504</v>
      </c>
      <c r="F22" s="35"/>
      <c r="G22" s="104">
        <f t="shared" si="0"/>
        <v>0</v>
      </c>
      <c r="H22" s="44" t="s">
        <v>11</v>
      </c>
      <c r="I22" s="47"/>
      <c r="J22" s="48"/>
      <c r="K22" s="48"/>
      <c r="L22" s="58"/>
      <c r="M22" s="56"/>
    </row>
    <row r="23" spans="2:13" ht="39.6" customHeight="1" x14ac:dyDescent="0.3">
      <c r="B23" s="43">
        <v>15</v>
      </c>
      <c r="C23" s="37" t="s">
        <v>24</v>
      </c>
      <c r="D23" s="32" t="s">
        <v>6</v>
      </c>
      <c r="E23" s="33">
        <v>504</v>
      </c>
      <c r="F23" s="35"/>
      <c r="G23" s="104">
        <f t="shared" si="0"/>
        <v>0</v>
      </c>
      <c r="H23" s="44" t="s">
        <v>11</v>
      </c>
      <c r="I23" s="47"/>
      <c r="J23" s="48"/>
      <c r="K23" s="48"/>
      <c r="L23" s="58"/>
      <c r="M23" s="56"/>
    </row>
    <row r="24" spans="2:13" ht="45" customHeight="1" x14ac:dyDescent="0.3">
      <c r="B24" s="43">
        <v>16</v>
      </c>
      <c r="C24" s="36" t="s">
        <v>25</v>
      </c>
      <c r="D24" s="32" t="s">
        <v>6</v>
      </c>
      <c r="E24" s="33">
        <v>504</v>
      </c>
      <c r="F24" s="35"/>
      <c r="G24" s="104">
        <f t="shared" si="0"/>
        <v>0</v>
      </c>
      <c r="H24" s="44" t="s">
        <v>11</v>
      </c>
      <c r="I24" s="47"/>
      <c r="J24" s="48"/>
      <c r="K24" s="48"/>
      <c r="L24" s="58"/>
      <c r="M24" s="56"/>
    </row>
    <row r="25" spans="2:13" ht="34.950000000000003" customHeight="1" x14ac:dyDescent="0.3">
      <c r="B25" s="43">
        <v>17</v>
      </c>
      <c r="C25" s="30" t="s">
        <v>26</v>
      </c>
      <c r="D25" s="32" t="s">
        <v>6</v>
      </c>
      <c r="E25" s="33">
        <v>252</v>
      </c>
      <c r="F25" s="38"/>
      <c r="G25" s="104">
        <f t="shared" si="0"/>
        <v>0</v>
      </c>
      <c r="H25" s="44" t="s">
        <v>11</v>
      </c>
      <c r="I25" s="47"/>
      <c r="J25" s="48"/>
      <c r="K25" s="48"/>
      <c r="L25" s="58"/>
      <c r="M25" s="56"/>
    </row>
    <row r="26" spans="2:13" ht="37.200000000000003" customHeight="1" x14ac:dyDescent="0.3">
      <c r="B26" s="45">
        <v>18</v>
      </c>
      <c r="C26" s="39" t="s">
        <v>27</v>
      </c>
      <c r="D26" s="32" t="s">
        <v>6</v>
      </c>
      <c r="E26" s="33">
        <v>252</v>
      </c>
      <c r="F26" s="35"/>
      <c r="G26" s="104">
        <f t="shared" si="0"/>
        <v>0</v>
      </c>
      <c r="H26" s="44" t="s">
        <v>11</v>
      </c>
      <c r="I26" s="47"/>
      <c r="J26" s="48"/>
      <c r="K26" s="48"/>
      <c r="L26" s="58"/>
      <c r="M26" s="56"/>
    </row>
    <row r="27" spans="2:13" ht="36" customHeight="1" x14ac:dyDescent="0.3">
      <c r="B27" s="103">
        <v>19</v>
      </c>
      <c r="C27" s="40" t="s">
        <v>28</v>
      </c>
      <c r="D27" s="32" t="s">
        <v>6</v>
      </c>
      <c r="E27" s="41">
        <v>252</v>
      </c>
      <c r="F27" s="42"/>
      <c r="G27" s="104">
        <f t="shared" si="0"/>
        <v>0</v>
      </c>
      <c r="H27" s="44" t="s">
        <v>11</v>
      </c>
      <c r="I27" s="46"/>
      <c r="J27" s="46"/>
      <c r="K27" s="46"/>
      <c r="L27" s="54"/>
      <c r="M27" s="46"/>
    </row>
  </sheetData>
  <sheetProtection algorithmName="SHA-512" hashValue="tmGNScxir4LzO7X85Ogg58XXOSIPzD0pQI5DX41hoeCxekYpIVhkiqVxGxEBB54HVJZWfG2WIUr6VBEaFnhYjQ==" saltValue="LEpOi9OhPuxNdXDD/Dmarw==" spinCount="100000" sheet="1" objects="1" scenarios="1"/>
  <mergeCells count="2">
    <mergeCell ref="C4:L4"/>
    <mergeCell ref="C3:L3"/>
  </mergeCells>
  <pageMargins left="0.7" right="0.7" top="0.75" bottom="0.75" header="0.3" footer="0.3"/>
  <pageSetup paperSize="5" scale="48" orientation="landscape" r:id="rId1"/>
  <headerFooter>
    <oddHeader>&amp;C&amp;"Arial,Bold"&amp;16DEPARTAMENTO DE EDUCACION
GOBIERNO DE PUERTO RICO</oddHeader>
    <oddFooter>&amp;L&amp;"Times New Roman,Regular"&amp;16FIRMA DEL LICITADOR AUTORIZADO: __________________________________________________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8"/>
  <sheetViews>
    <sheetView view="pageBreakPreview" topLeftCell="A17" zoomScale="60" zoomScaleNormal="50" zoomScalePageLayoutView="50" workbookViewId="0">
      <selection activeCell="E23" sqref="E23"/>
    </sheetView>
  </sheetViews>
  <sheetFormatPr defaultRowHeight="14.4" x14ac:dyDescent="0.3"/>
  <cols>
    <col min="2" max="2" width="22.88671875" style="1" customWidth="1"/>
    <col min="3" max="3" width="43.109375" style="1" customWidth="1"/>
    <col min="4" max="4" width="22.33203125" style="3" customWidth="1"/>
    <col min="5" max="5" width="28.5546875" style="3" customWidth="1"/>
    <col min="6" max="6" width="26.88671875" style="3" customWidth="1"/>
    <col min="7" max="7" width="25.5546875" style="1" customWidth="1"/>
    <col min="8" max="8" width="20" style="1" customWidth="1"/>
    <col min="9" max="9" width="26.6640625" style="1" customWidth="1"/>
    <col min="10" max="10" width="29.33203125" style="1" customWidth="1"/>
    <col min="11" max="11" width="22.88671875" style="1" customWidth="1"/>
    <col min="12" max="12" width="30.6640625" style="1" customWidth="1"/>
    <col min="13" max="13" width="30.5546875" style="1" customWidth="1"/>
  </cols>
  <sheetData>
    <row r="2" spans="2:13" ht="30" customHeight="1" x14ac:dyDescent="0.3">
      <c r="B2"/>
      <c r="C2" s="121" t="s">
        <v>44</v>
      </c>
      <c r="D2" s="121"/>
      <c r="E2" s="121"/>
      <c r="F2" s="121"/>
      <c r="G2" s="121"/>
      <c r="H2" s="121"/>
      <c r="I2" s="121"/>
      <c r="J2" s="121"/>
      <c r="K2" s="121"/>
      <c r="L2" s="121"/>
      <c r="M2"/>
    </row>
    <row r="3" spans="2:13" ht="21.6" customHeight="1" x14ac:dyDescent="0.4">
      <c r="B3"/>
      <c r="C3" s="120" t="s">
        <v>45</v>
      </c>
      <c r="D3" s="120"/>
      <c r="E3" s="120"/>
      <c r="F3" s="120"/>
      <c r="G3" s="120"/>
      <c r="H3" s="120"/>
      <c r="I3" s="120"/>
      <c r="J3" s="120"/>
      <c r="K3" s="120"/>
      <c r="L3" s="120"/>
      <c r="M3"/>
    </row>
    <row r="4" spans="2:13" ht="20.399999999999999" customHeight="1" x14ac:dyDescent="0.3">
      <c r="B4"/>
      <c r="C4" s="122"/>
      <c r="D4" s="122"/>
      <c r="E4" s="122"/>
      <c r="F4" s="122"/>
      <c r="G4" s="122"/>
      <c r="H4" s="122"/>
      <c r="I4" s="122"/>
      <c r="J4" s="122"/>
      <c r="K4" s="122"/>
      <c r="L4" s="122"/>
      <c r="M4"/>
    </row>
    <row r="5" spans="2:13" ht="15.6" x14ac:dyDescent="0.3"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6" x14ac:dyDescent="0.3"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5.6" x14ac:dyDescent="0.3"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5" thickBot="1" x14ac:dyDescent="0.35"/>
    <row r="9" spans="2:13" ht="40.799999999999997" x14ac:dyDescent="0.3">
      <c r="B9" s="4" t="s">
        <v>0</v>
      </c>
      <c r="C9" s="7" t="s">
        <v>13</v>
      </c>
      <c r="D9" s="8" t="s">
        <v>5</v>
      </c>
      <c r="E9" s="7" t="s">
        <v>12</v>
      </c>
      <c r="F9" s="6" t="s">
        <v>10</v>
      </c>
      <c r="G9" s="4" t="s">
        <v>7</v>
      </c>
      <c r="H9" s="87" t="s">
        <v>32</v>
      </c>
      <c r="I9" s="4" t="s">
        <v>1</v>
      </c>
      <c r="J9" s="4" t="s">
        <v>3</v>
      </c>
      <c r="K9" s="5" t="s">
        <v>2</v>
      </c>
      <c r="L9" s="6" t="s">
        <v>4</v>
      </c>
      <c r="M9" s="90" t="s">
        <v>8</v>
      </c>
    </row>
    <row r="10" spans="2:13" ht="44.4" customHeight="1" x14ac:dyDescent="0.3">
      <c r="B10" s="43">
        <v>1</v>
      </c>
      <c r="C10" s="30" t="s">
        <v>16</v>
      </c>
      <c r="D10" s="85" t="s">
        <v>30</v>
      </c>
      <c r="E10" s="33">
        <v>10440</v>
      </c>
      <c r="F10" s="31"/>
      <c r="G10" s="105">
        <f>+(E10*F10)</f>
        <v>0</v>
      </c>
      <c r="H10" s="44" t="s">
        <v>11</v>
      </c>
      <c r="I10" s="9"/>
      <c r="J10" s="9"/>
      <c r="K10" s="9"/>
      <c r="L10" s="23"/>
      <c r="M10" s="9"/>
    </row>
    <row r="11" spans="2:13" ht="46.2" customHeight="1" x14ac:dyDescent="0.3">
      <c r="B11" s="43">
        <v>2</v>
      </c>
      <c r="C11" s="30" t="s">
        <v>14</v>
      </c>
      <c r="D11" s="32" t="s">
        <v>6</v>
      </c>
      <c r="E11" s="33">
        <v>5220</v>
      </c>
      <c r="F11" s="34"/>
      <c r="G11" s="105">
        <f t="shared" ref="G11:G28" si="0">+(E11*F11)</f>
        <v>0</v>
      </c>
      <c r="H11" s="44" t="s">
        <v>11</v>
      </c>
      <c r="I11" s="13"/>
      <c r="J11" s="14"/>
      <c r="K11" s="14"/>
      <c r="L11" s="88"/>
      <c r="M11" s="15"/>
    </row>
    <row r="12" spans="2:13" ht="49.8" customHeight="1" x14ac:dyDescent="0.3">
      <c r="B12" s="43">
        <v>3</v>
      </c>
      <c r="C12" s="30" t="s">
        <v>41</v>
      </c>
      <c r="D12" s="32" t="s">
        <v>6</v>
      </c>
      <c r="E12" s="33">
        <v>5220</v>
      </c>
      <c r="F12" s="35"/>
      <c r="G12" s="105">
        <f t="shared" si="0"/>
        <v>0</v>
      </c>
      <c r="H12" s="44" t="s">
        <v>11</v>
      </c>
      <c r="I12" s="13"/>
      <c r="J12" s="14"/>
      <c r="K12" s="14"/>
      <c r="L12" s="88"/>
      <c r="M12" s="15"/>
    </row>
    <row r="13" spans="2:13" ht="46.2" customHeight="1" x14ac:dyDescent="0.3">
      <c r="B13" s="43">
        <v>4</v>
      </c>
      <c r="C13" s="30" t="s">
        <v>37</v>
      </c>
      <c r="D13" s="32" t="s">
        <v>6</v>
      </c>
      <c r="E13" s="33">
        <v>5220</v>
      </c>
      <c r="F13" s="35"/>
      <c r="G13" s="105">
        <f t="shared" si="0"/>
        <v>0</v>
      </c>
      <c r="H13" s="44" t="s">
        <v>11</v>
      </c>
      <c r="I13" s="13"/>
      <c r="J13" s="14"/>
      <c r="K13" s="14"/>
      <c r="L13" s="88"/>
      <c r="M13" s="15"/>
    </row>
    <row r="14" spans="2:13" ht="54.6" customHeight="1" x14ac:dyDescent="0.3">
      <c r="B14" s="43">
        <v>5</v>
      </c>
      <c r="C14" s="30" t="s">
        <v>46</v>
      </c>
      <c r="D14" s="32" t="s">
        <v>20</v>
      </c>
      <c r="E14" s="33">
        <v>1044</v>
      </c>
      <c r="F14" s="35"/>
      <c r="G14" s="105">
        <f t="shared" si="0"/>
        <v>0</v>
      </c>
      <c r="H14" s="44" t="s">
        <v>11</v>
      </c>
      <c r="I14" s="13"/>
      <c r="J14" s="14"/>
      <c r="K14" s="14"/>
      <c r="L14" s="88"/>
      <c r="M14" s="15"/>
    </row>
    <row r="15" spans="2:13" ht="60.6" customHeight="1" x14ac:dyDescent="0.3">
      <c r="B15" s="43">
        <v>6</v>
      </c>
      <c r="C15" s="30" t="s">
        <v>42</v>
      </c>
      <c r="D15" s="32" t="s">
        <v>20</v>
      </c>
      <c r="E15" s="33">
        <v>1044</v>
      </c>
      <c r="F15" s="35"/>
      <c r="G15" s="105">
        <f t="shared" si="0"/>
        <v>0</v>
      </c>
      <c r="H15" s="44" t="s">
        <v>11</v>
      </c>
      <c r="I15" s="13"/>
      <c r="J15" s="14"/>
      <c r="K15" s="14"/>
      <c r="L15" s="88"/>
      <c r="M15" s="15"/>
    </row>
    <row r="16" spans="2:13" ht="56.4" customHeight="1" x14ac:dyDescent="0.3">
      <c r="B16" s="43">
        <v>7</v>
      </c>
      <c r="C16" s="30" t="s">
        <v>14</v>
      </c>
      <c r="D16" s="32" t="s">
        <v>6</v>
      </c>
      <c r="E16" s="33">
        <v>5220</v>
      </c>
      <c r="F16" s="35"/>
      <c r="G16" s="105">
        <f t="shared" si="0"/>
        <v>0</v>
      </c>
      <c r="H16" s="44" t="s">
        <v>11</v>
      </c>
      <c r="I16" s="13"/>
      <c r="J16" s="14"/>
      <c r="K16" s="14"/>
      <c r="L16" s="88"/>
      <c r="M16" s="15"/>
    </row>
    <row r="17" spans="2:13" ht="56.4" customHeight="1" x14ac:dyDescent="0.3">
      <c r="B17" s="43">
        <v>8</v>
      </c>
      <c r="C17" s="30" t="s">
        <v>15</v>
      </c>
      <c r="D17" s="32" t="s">
        <v>6</v>
      </c>
      <c r="E17" s="33">
        <v>2610</v>
      </c>
      <c r="F17" s="35"/>
      <c r="G17" s="105">
        <f t="shared" si="0"/>
        <v>0</v>
      </c>
      <c r="H17" s="44" t="s">
        <v>11</v>
      </c>
      <c r="I17" s="13"/>
      <c r="J17" s="14"/>
      <c r="K17" s="14"/>
      <c r="L17" s="88"/>
      <c r="M17" s="15"/>
    </row>
    <row r="18" spans="2:13" ht="51" customHeight="1" x14ac:dyDescent="0.3">
      <c r="B18" s="43">
        <v>9</v>
      </c>
      <c r="C18" s="30" t="s">
        <v>17</v>
      </c>
      <c r="D18" s="32" t="s">
        <v>31</v>
      </c>
      <c r="E18" s="33">
        <v>1044</v>
      </c>
      <c r="F18" s="35"/>
      <c r="G18" s="105">
        <f t="shared" si="0"/>
        <v>0</v>
      </c>
      <c r="H18" s="44" t="s">
        <v>11</v>
      </c>
      <c r="I18" s="13"/>
      <c r="J18" s="14"/>
      <c r="K18" s="14"/>
      <c r="L18" s="88"/>
      <c r="M18" s="15"/>
    </row>
    <row r="19" spans="2:13" ht="52.8" customHeight="1" x14ac:dyDescent="0.3">
      <c r="B19" s="43">
        <v>10</v>
      </c>
      <c r="C19" s="30" t="s">
        <v>18</v>
      </c>
      <c r="D19" s="32" t="s">
        <v>6</v>
      </c>
      <c r="E19" s="33">
        <v>3132</v>
      </c>
      <c r="F19" s="35"/>
      <c r="G19" s="105">
        <f t="shared" si="0"/>
        <v>0</v>
      </c>
      <c r="H19" s="44" t="s">
        <v>11</v>
      </c>
      <c r="I19" s="13"/>
      <c r="J19" s="14"/>
      <c r="K19" s="14"/>
      <c r="L19" s="88"/>
      <c r="M19" s="15"/>
    </row>
    <row r="20" spans="2:13" ht="57" customHeight="1" x14ac:dyDescent="0.3">
      <c r="B20" s="43">
        <v>11</v>
      </c>
      <c r="C20" s="30" t="s">
        <v>19</v>
      </c>
      <c r="D20" s="32" t="s">
        <v>6</v>
      </c>
      <c r="E20" s="33">
        <v>1044</v>
      </c>
      <c r="F20" s="35"/>
      <c r="G20" s="105">
        <f t="shared" si="0"/>
        <v>0</v>
      </c>
      <c r="H20" s="44" t="s">
        <v>11</v>
      </c>
      <c r="I20" s="13"/>
      <c r="J20" s="14"/>
      <c r="K20" s="14"/>
      <c r="L20" s="88"/>
      <c r="M20" s="15"/>
    </row>
    <row r="21" spans="2:13" ht="54.6" customHeight="1" x14ac:dyDescent="0.3">
      <c r="B21" s="43">
        <v>12</v>
      </c>
      <c r="C21" s="30" t="s">
        <v>21</v>
      </c>
      <c r="D21" s="32" t="s">
        <v>6</v>
      </c>
      <c r="E21" s="33">
        <v>2610</v>
      </c>
      <c r="F21" s="35"/>
      <c r="G21" s="105">
        <f t="shared" si="0"/>
        <v>0</v>
      </c>
      <c r="H21" s="44" t="s">
        <v>11</v>
      </c>
      <c r="I21" s="16"/>
      <c r="J21" s="17"/>
      <c r="K21" s="17"/>
      <c r="L21" s="89"/>
      <c r="M21" s="91"/>
    </row>
    <row r="22" spans="2:13" ht="59.4" customHeight="1" x14ac:dyDescent="0.3">
      <c r="B22" s="43">
        <v>13</v>
      </c>
      <c r="C22" s="36" t="s">
        <v>22</v>
      </c>
      <c r="D22" s="32" t="s">
        <v>29</v>
      </c>
      <c r="E22" s="33">
        <v>2610</v>
      </c>
      <c r="F22" s="35"/>
      <c r="G22" s="105">
        <f t="shared" si="0"/>
        <v>0</v>
      </c>
      <c r="H22" s="44" t="s">
        <v>11</v>
      </c>
      <c r="I22" s="16"/>
      <c r="J22" s="17"/>
      <c r="K22" s="17"/>
      <c r="L22" s="89"/>
      <c r="M22" s="91"/>
    </row>
    <row r="23" spans="2:13" ht="58.2" customHeight="1" x14ac:dyDescent="0.3">
      <c r="B23" s="43">
        <v>14</v>
      </c>
      <c r="C23" s="36" t="s">
        <v>23</v>
      </c>
      <c r="D23" s="32" t="s">
        <v>6</v>
      </c>
      <c r="E23" s="33">
        <v>522</v>
      </c>
      <c r="F23" s="35"/>
      <c r="G23" s="105">
        <f t="shared" si="0"/>
        <v>0</v>
      </c>
      <c r="H23" s="44" t="s">
        <v>11</v>
      </c>
      <c r="I23" s="16"/>
      <c r="J23" s="17"/>
      <c r="K23" s="17"/>
      <c r="L23" s="89"/>
      <c r="M23" s="91"/>
    </row>
    <row r="24" spans="2:13" ht="57" customHeight="1" x14ac:dyDescent="0.3">
      <c r="B24" s="43">
        <v>15</v>
      </c>
      <c r="C24" s="37" t="s">
        <v>24</v>
      </c>
      <c r="D24" s="32" t="s">
        <v>6</v>
      </c>
      <c r="E24" s="33">
        <v>522</v>
      </c>
      <c r="F24" s="35"/>
      <c r="G24" s="105">
        <f t="shared" si="0"/>
        <v>0</v>
      </c>
      <c r="H24" s="44" t="s">
        <v>11</v>
      </c>
      <c r="I24" s="16"/>
      <c r="J24" s="17"/>
      <c r="K24" s="17"/>
      <c r="L24" s="89"/>
      <c r="M24" s="91"/>
    </row>
    <row r="25" spans="2:13" ht="60.6" customHeight="1" x14ac:dyDescent="0.3">
      <c r="B25" s="43">
        <v>16</v>
      </c>
      <c r="C25" s="36" t="s">
        <v>25</v>
      </c>
      <c r="D25" s="32" t="s">
        <v>6</v>
      </c>
      <c r="E25" s="33">
        <v>522</v>
      </c>
      <c r="F25" s="35"/>
      <c r="G25" s="105">
        <f t="shared" si="0"/>
        <v>0</v>
      </c>
      <c r="H25" s="44" t="s">
        <v>11</v>
      </c>
      <c r="I25" s="16"/>
      <c r="J25" s="17"/>
      <c r="K25" s="17"/>
      <c r="L25" s="89"/>
      <c r="M25" s="91"/>
    </row>
    <row r="26" spans="2:13" ht="56.4" customHeight="1" x14ac:dyDescent="0.3">
      <c r="B26" s="43">
        <v>17</v>
      </c>
      <c r="C26" s="30" t="s">
        <v>26</v>
      </c>
      <c r="D26" s="32" t="s">
        <v>6</v>
      </c>
      <c r="E26" s="33">
        <v>261</v>
      </c>
      <c r="F26" s="38"/>
      <c r="G26" s="105">
        <f t="shared" si="0"/>
        <v>0</v>
      </c>
      <c r="H26" s="44" t="s">
        <v>11</v>
      </c>
      <c r="I26" s="16"/>
      <c r="J26" s="17"/>
      <c r="K26" s="17"/>
      <c r="L26" s="89"/>
      <c r="M26" s="91"/>
    </row>
    <row r="27" spans="2:13" ht="49.8" customHeight="1" x14ac:dyDescent="0.3">
      <c r="B27" s="45">
        <v>18</v>
      </c>
      <c r="C27" s="39" t="s">
        <v>27</v>
      </c>
      <c r="D27" s="32" t="s">
        <v>6</v>
      </c>
      <c r="E27" s="33">
        <v>261</v>
      </c>
      <c r="F27" s="35"/>
      <c r="G27" s="105">
        <f t="shared" si="0"/>
        <v>0</v>
      </c>
      <c r="H27" s="44" t="s">
        <v>11</v>
      </c>
      <c r="I27" s="16"/>
      <c r="J27" s="17"/>
      <c r="K27" s="17"/>
      <c r="L27" s="89"/>
      <c r="M27" s="91"/>
    </row>
    <row r="28" spans="2:13" ht="52.8" customHeight="1" x14ac:dyDescent="0.3">
      <c r="B28" s="55">
        <v>19</v>
      </c>
      <c r="C28" s="40" t="s">
        <v>28</v>
      </c>
      <c r="D28" s="32" t="s">
        <v>6</v>
      </c>
      <c r="E28" s="41">
        <v>261</v>
      </c>
      <c r="F28" s="42"/>
      <c r="G28" s="105">
        <f t="shared" si="0"/>
        <v>0</v>
      </c>
      <c r="H28" s="44" t="s">
        <v>11</v>
      </c>
      <c r="I28" s="18"/>
      <c r="J28" s="18"/>
      <c r="K28" s="18"/>
      <c r="L28" s="24"/>
      <c r="M28" s="18"/>
    </row>
  </sheetData>
  <sheetProtection algorithmName="SHA-512" hashValue="2GeT+bdMzQpi1U1uqrFnoJCyruCwt9IDRanSkLW7Eqzrqbd05pJS1XB7yFk/4qwMw+jhilDztvGZcgnLosxB3Q==" saltValue="+zXILpee6eo3uV3tPdjx5Q==" spinCount="100000" sheet="1" objects="1" scenarios="1"/>
  <mergeCells count="3">
    <mergeCell ref="C3:L3"/>
    <mergeCell ref="C2:L2"/>
    <mergeCell ref="C4:L4"/>
  </mergeCells>
  <pageMargins left="0.7" right="0.7" top="0.75" bottom="0.75" header="0.3" footer="0.3"/>
  <pageSetup paperSize="5" scale="41" orientation="landscape" r:id="rId1"/>
  <headerFooter>
    <oddHeader>&amp;C&amp;"Arial,Regular"&amp;16DEPARTAMENTO DE EDUCACION
GOBIERNO DE PUERTO RICO</oddHeader>
    <oddFooter>&amp;C&amp;16FIRMA DEL LICITADOR AUTORIZADO: ____________________________________________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28"/>
  <sheetViews>
    <sheetView view="pageBreakPreview" topLeftCell="B16" zoomScale="60" zoomScaleNormal="70" zoomScalePageLayoutView="84" workbookViewId="0">
      <selection activeCell="E22" sqref="E22"/>
    </sheetView>
  </sheetViews>
  <sheetFormatPr defaultRowHeight="14.4" x14ac:dyDescent="0.3"/>
  <cols>
    <col min="2" max="2" width="13.44140625" style="1" customWidth="1"/>
    <col min="3" max="3" width="43.109375" style="1" customWidth="1"/>
    <col min="4" max="4" width="22.21875" style="3" customWidth="1"/>
    <col min="5" max="5" width="22.33203125" style="3" customWidth="1"/>
    <col min="6" max="6" width="28.44140625" style="3" customWidth="1"/>
    <col min="7" max="7" width="33.77734375" style="1" customWidth="1"/>
    <col min="8" max="8" width="19.33203125" style="1" customWidth="1"/>
    <col min="9" max="9" width="33.6640625" style="1" customWidth="1"/>
    <col min="10" max="10" width="30.21875" style="1" customWidth="1"/>
    <col min="11" max="11" width="26.88671875" style="1" customWidth="1"/>
    <col min="12" max="12" width="43.77734375" style="1" customWidth="1"/>
    <col min="13" max="13" width="35.6640625" style="1" customWidth="1"/>
  </cols>
  <sheetData>
    <row r="1" spans="2:13" x14ac:dyDescent="0.3">
      <c r="I1" s="1" t="s">
        <v>33</v>
      </c>
    </row>
    <row r="2" spans="2:13" s="93" customFormat="1" x14ac:dyDescent="0.3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2:13" ht="18" x14ac:dyDescent="0.3">
      <c r="B3"/>
      <c r="C3" s="124" t="s">
        <v>44</v>
      </c>
      <c r="D3" s="124"/>
      <c r="E3" s="124"/>
      <c r="F3" s="124"/>
      <c r="G3" s="124"/>
      <c r="H3" s="124"/>
      <c r="I3" s="124"/>
      <c r="J3" s="124"/>
      <c r="K3" s="124"/>
      <c r="L3" s="124"/>
      <c r="M3"/>
    </row>
    <row r="4" spans="2:13" ht="18" x14ac:dyDescent="0.35">
      <c r="B4"/>
      <c r="C4" s="125" t="s">
        <v>47</v>
      </c>
      <c r="D4" s="125"/>
      <c r="E4" s="125"/>
      <c r="F4" s="125"/>
      <c r="G4" s="125"/>
      <c r="H4" s="125"/>
      <c r="I4" s="125"/>
      <c r="J4" s="125"/>
      <c r="K4" s="125"/>
      <c r="L4" s="125"/>
      <c r="M4"/>
    </row>
    <row r="5" spans="2:13" x14ac:dyDescent="0.3">
      <c r="B5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2:13" ht="15.6" x14ac:dyDescent="0.3"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5" thickBot="1" x14ac:dyDescent="0.35"/>
    <row r="8" spans="2:13" ht="41.4" x14ac:dyDescent="0.3">
      <c r="B8" s="4" t="s">
        <v>0</v>
      </c>
      <c r="C8" s="7" t="s">
        <v>13</v>
      </c>
      <c r="D8" s="8" t="s">
        <v>5</v>
      </c>
      <c r="E8" s="7" t="s">
        <v>12</v>
      </c>
      <c r="F8" s="6" t="s">
        <v>10</v>
      </c>
      <c r="G8" s="4" t="s">
        <v>7</v>
      </c>
      <c r="H8" s="92" t="s">
        <v>9</v>
      </c>
      <c r="I8" s="4" t="s">
        <v>1</v>
      </c>
      <c r="J8" s="4" t="s">
        <v>3</v>
      </c>
      <c r="K8" s="5" t="s">
        <v>2</v>
      </c>
      <c r="L8" s="6" t="s">
        <v>4</v>
      </c>
      <c r="M8" s="90" t="s">
        <v>8</v>
      </c>
    </row>
    <row r="9" spans="2:13" ht="52.8" customHeight="1" x14ac:dyDescent="0.3">
      <c r="B9" s="43">
        <v>1</v>
      </c>
      <c r="C9" s="30" t="s">
        <v>16</v>
      </c>
      <c r="D9" s="85" t="s">
        <v>30</v>
      </c>
      <c r="E9" s="33">
        <v>2230</v>
      </c>
      <c r="F9" s="110"/>
      <c r="G9" s="110">
        <f>(E9*F9)</f>
        <v>0</v>
      </c>
      <c r="H9" s="44" t="s">
        <v>11</v>
      </c>
      <c r="I9" s="43"/>
      <c r="J9" s="10"/>
      <c r="K9" s="10"/>
      <c r="L9" s="19"/>
      <c r="M9" s="10"/>
    </row>
    <row r="10" spans="2:13" ht="51.6" customHeight="1" x14ac:dyDescent="0.3">
      <c r="B10" s="43">
        <v>2</v>
      </c>
      <c r="C10" s="30" t="s">
        <v>14</v>
      </c>
      <c r="D10" s="32" t="s">
        <v>6</v>
      </c>
      <c r="E10" s="33">
        <v>4460</v>
      </c>
      <c r="F10" s="111"/>
      <c r="G10" s="110">
        <f t="shared" ref="G10:G27" si="0">(E10*F10)</f>
        <v>0</v>
      </c>
      <c r="H10" s="44" t="s">
        <v>11</v>
      </c>
      <c r="I10" s="47"/>
      <c r="J10" s="17"/>
      <c r="K10" s="17"/>
      <c r="L10" s="89"/>
      <c r="M10" s="91"/>
    </row>
    <row r="11" spans="2:13" ht="49.8" customHeight="1" x14ac:dyDescent="0.3">
      <c r="B11" s="43">
        <v>3</v>
      </c>
      <c r="C11" s="30" t="s">
        <v>41</v>
      </c>
      <c r="D11" s="32" t="s">
        <v>6</v>
      </c>
      <c r="E11" s="33">
        <v>4460</v>
      </c>
      <c r="F11" s="112"/>
      <c r="G11" s="110">
        <f t="shared" si="0"/>
        <v>0</v>
      </c>
      <c r="H11" s="44" t="s">
        <v>11</v>
      </c>
      <c r="I11" s="47"/>
      <c r="J11" s="17"/>
      <c r="K11" s="17"/>
      <c r="L11" s="89"/>
      <c r="M11" s="91"/>
    </row>
    <row r="12" spans="2:13" ht="52.8" customHeight="1" x14ac:dyDescent="0.3">
      <c r="B12" s="43">
        <v>4</v>
      </c>
      <c r="C12" s="30" t="s">
        <v>37</v>
      </c>
      <c r="D12" s="32" t="s">
        <v>6</v>
      </c>
      <c r="E12" s="33">
        <v>4460</v>
      </c>
      <c r="F12" s="112"/>
      <c r="G12" s="110">
        <f t="shared" si="0"/>
        <v>0</v>
      </c>
      <c r="H12" s="44" t="s">
        <v>11</v>
      </c>
      <c r="I12" s="47"/>
      <c r="J12" s="17"/>
      <c r="K12" s="17"/>
      <c r="L12" s="89"/>
      <c r="M12" s="91"/>
    </row>
    <row r="13" spans="2:13" ht="51" customHeight="1" x14ac:dyDescent="0.3">
      <c r="B13" s="43">
        <v>5</v>
      </c>
      <c r="C13" s="30" t="s">
        <v>46</v>
      </c>
      <c r="D13" s="32" t="s">
        <v>20</v>
      </c>
      <c r="E13" s="32">
        <v>892</v>
      </c>
      <c r="F13" s="112"/>
      <c r="G13" s="110">
        <f t="shared" si="0"/>
        <v>0</v>
      </c>
      <c r="H13" s="44" t="s">
        <v>11</v>
      </c>
      <c r="I13" s="47"/>
      <c r="J13" s="17"/>
      <c r="K13" s="17"/>
      <c r="L13" s="89"/>
      <c r="M13" s="91"/>
    </row>
    <row r="14" spans="2:13" ht="57" customHeight="1" x14ac:dyDescent="0.3">
      <c r="B14" s="43">
        <v>6</v>
      </c>
      <c r="C14" s="30" t="s">
        <v>42</v>
      </c>
      <c r="D14" s="32" t="s">
        <v>20</v>
      </c>
      <c r="E14" s="32">
        <v>892</v>
      </c>
      <c r="F14" s="112"/>
      <c r="G14" s="110">
        <f t="shared" si="0"/>
        <v>0</v>
      </c>
      <c r="H14" s="44" t="s">
        <v>11</v>
      </c>
      <c r="I14" s="47"/>
      <c r="J14" s="17"/>
      <c r="K14" s="17"/>
      <c r="L14" s="89"/>
      <c r="M14" s="91"/>
    </row>
    <row r="15" spans="2:13" ht="40.200000000000003" customHeight="1" x14ac:dyDescent="0.3">
      <c r="B15" s="43">
        <v>7</v>
      </c>
      <c r="C15" s="30" t="s">
        <v>14</v>
      </c>
      <c r="D15" s="32" t="s">
        <v>6</v>
      </c>
      <c r="E15" s="33">
        <v>4460</v>
      </c>
      <c r="F15" s="112"/>
      <c r="G15" s="110">
        <f t="shared" si="0"/>
        <v>0</v>
      </c>
      <c r="H15" s="44" t="s">
        <v>11</v>
      </c>
      <c r="I15" s="47"/>
      <c r="J15" s="17"/>
      <c r="K15" s="17"/>
      <c r="L15" s="89"/>
      <c r="M15" s="91"/>
    </row>
    <row r="16" spans="2:13" ht="45.6" customHeight="1" x14ac:dyDescent="0.3">
      <c r="B16" s="43">
        <v>8</v>
      </c>
      <c r="C16" s="30" t="s">
        <v>15</v>
      </c>
      <c r="D16" s="32" t="s">
        <v>6</v>
      </c>
      <c r="E16" s="33">
        <v>2230</v>
      </c>
      <c r="F16" s="112"/>
      <c r="G16" s="110">
        <f t="shared" si="0"/>
        <v>0</v>
      </c>
      <c r="H16" s="44" t="s">
        <v>11</v>
      </c>
      <c r="I16" s="47"/>
      <c r="J16" s="17"/>
      <c r="K16" s="17"/>
      <c r="L16" s="89"/>
      <c r="M16" s="91"/>
    </row>
    <row r="17" spans="2:13" ht="46.8" customHeight="1" x14ac:dyDescent="0.3">
      <c r="B17" s="43">
        <v>9</v>
      </c>
      <c r="C17" s="30" t="s">
        <v>17</v>
      </c>
      <c r="D17" s="32" t="s">
        <v>31</v>
      </c>
      <c r="E17" s="32">
        <v>892</v>
      </c>
      <c r="F17" s="112"/>
      <c r="G17" s="110">
        <f t="shared" si="0"/>
        <v>0</v>
      </c>
      <c r="H17" s="44" t="s">
        <v>11</v>
      </c>
      <c r="I17" s="47"/>
      <c r="J17" s="17"/>
      <c r="K17" s="17"/>
      <c r="L17" s="89"/>
      <c r="M17" s="91"/>
    </row>
    <row r="18" spans="2:13" ht="46.8" customHeight="1" x14ac:dyDescent="0.3">
      <c r="B18" s="43">
        <v>10</v>
      </c>
      <c r="C18" s="30" t="s">
        <v>18</v>
      </c>
      <c r="D18" s="32" t="s">
        <v>6</v>
      </c>
      <c r="E18" s="33">
        <v>2676</v>
      </c>
      <c r="F18" s="112"/>
      <c r="G18" s="110">
        <f t="shared" si="0"/>
        <v>0</v>
      </c>
      <c r="H18" s="44" t="s">
        <v>11</v>
      </c>
      <c r="I18" s="47"/>
      <c r="J18" s="17"/>
      <c r="K18" s="17"/>
      <c r="L18" s="89"/>
      <c r="M18" s="91"/>
    </row>
    <row r="19" spans="2:13" ht="48" customHeight="1" x14ac:dyDescent="0.3">
      <c r="B19" s="43">
        <v>11</v>
      </c>
      <c r="C19" s="30" t="s">
        <v>19</v>
      </c>
      <c r="D19" s="32" t="s">
        <v>6</v>
      </c>
      <c r="E19" s="32">
        <v>892</v>
      </c>
      <c r="F19" s="112"/>
      <c r="G19" s="110">
        <f t="shared" si="0"/>
        <v>0</v>
      </c>
      <c r="H19" s="44" t="s">
        <v>11</v>
      </c>
      <c r="I19" s="47"/>
      <c r="J19" s="17"/>
      <c r="K19" s="17"/>
      <c r="L19" s="89"/>
      <c r="M19" s="91"/>
    </row>
    <row r="20" spans="2:13" ht="48" customHeight="1" x14ac:dyDescent="0.3">
      <c r="B20" s="43">
        <v>12</v>
      </c>
      <c r="C20" s="30" t="s">
        <v>21</v>
      </c>
      <c r="D20" s="32" t="s">
        <v>6</v>
      </c>
      <c r="E20" s="33">
        <v>2230</v>
      </c>
      <c r="F20" s="112"/>
      <c r="G20" s="110">
        <f t="shared" si="0"/>
        <v>0</v>
      </c>
      <c r="H20" s="44" t="s">
        <v>11</v>
      </c>
      <c r="I20" s="47"/>
      <c r="J20" s="17"/>
      <c r="K20" s="17"/>
      <c r="L20" s="89"/>
      <c r="M20" s="91"/>
    </row>
    <row r="21" spans="2:13" ht="49.2" customHeight="1" x14ac:dyDescent="0.3">
      <c r="B21" s="43">
        <v>13</v>
      </c>
      <c r="C21" s="36" t="s">
        <v>22</v>
      </c>
      <c r="D21" s="32" t="s">
        <v>29</v>
      </c>
      <c r="E21" s="33">
        <v>2230</v>
      </c>
      <c r="F21" s="112"/>
      <c r="G21" s="110">
        <f t="shared" si="0"/>
        <v>0</v>
      </c>
      <c r="H21" s="44" t="s">
        <v>11</v>
      </c>
      <c r="I21" s="47"/>
      <c r="J21" s="17"/>
      <c r="K21" s="17"/>
      <c r="L21" s="89"/>
      <c r="M21" s="91"/>
    </row>
    <row r="22" spans="2:13" ht="54" customHeight="1" x14ac:dyDescent="0.3">
      <c r="B22" s="43">
        <v>14</v>
      </c>
      <c r="C22" s="36" t="s">
        <v>23</v>
      </c>
      <c r="D22" s="32" t="s">
        <v>6</v>
      </c>
      <c r="E22" s="33">
        <v>446</v>
      </c>
      <c r="F22" s="112"/>
      <c r="G22" s="110">
        <f t="shared" si="0"/>
        <v>0</v>
      </c>
      <c r="H22" s="44" t="s">
        <v>11</v>
      </c>
      <c r="I22" s="47"/>
      <c r="J22" s="17"/>
      <c r="K22" s="17"/>
      <c r="L22" s="89"/>
      <c r="M22" s="91"/>
    </row>
    <row r="23" spans="2:13" ht="40.799999999999997" customHeight="1" x14ac:dyDescent="0.3">
      <c r="B23" s="43">
        <v>15</v>
      </c>
      <c r="C23" s="37" t="s">
        <v>24</v>
      </c>
      <c r="D23" s="32" t="s">
        <v>6</v>
      </c>
      <c r="E23" s="33">
        <v>446</v>
      </c>
      <c r="F23" s="112"/>
      <c r="G23" s="110">
        <f t="shared" si="0"/>
        <v>0</v>
      </c>
      <c r="H23" s="44" t="s">
        <v>11</v>
      </c>
      <c r="I23" s="47"/>
      <c r="J23" s="17"/>
      <c r="K23" s="17"/>
      <c r="L23" s="89"/>
      <c r="M23" s="91"/>
    </row>
    <row r="24" spans="2:13" ht="51.6" customHeight="1" x14ac:dyDescent="0.3">
      <c r="B24" s="43">
        <v>16</v>
      </c>
      <c r="C24" s="36" t="s">
        <v>25</v>
      </c>
      <c r="D24" s="32" t="s">
        <v>6</v>
      </c>
      <c r="E24" s="33">
        <v>446</v>
      </c>
      <c r="F24" s="112"/>
      <c r="G24" s="110">
        <f t="shared" si="0"/>
        <v>0</v>
      </c>
      <c r="H24" s="44" t="s">
        <v>11</v>
      </c>
      <c r="I24" s="47"/>
      <c r="J24" s="17"/>
      <c r="K24" s="17"/>
      <c r="L24" s="89"/>
      <c r="M24" s="91"/>
    </row>
    <row r="25" spans="2:13" ht="51" customHeight="1" x14ac:dyDescent="0.3">
      <c r="B25" s="43">
        <v>17</v>
      </c>
      <c r="C25" s="30" t="s">
        <v>26</v>
      </c>
      <c r="D25" s="32" t="s">
        <v>6</v>
      </c>
      <c r="E25" s="33">
        <v>223</v>
      </c>
      <c r="F25" s="113"/>
      <c r="G25" s="110">
        <f t="shared" si="0"/>
        <v>0</v>
      </c>
      <c r="H25" s="44" t="s">
        <v>11</v>
      </c>
      <c r="I25" s="47"/>
      <c r="J25" s="17"/>
      <c r="K25" s="17"/>
      <c r="L25" s="89"/>
      <c r="M25" s="91"/>
    </row>
    <row r="26" spans="2:13" ht="42" customHeight="1" x14ac:dyDescent="0.3">
      <c r="B26" s="45">
        <v>18</v>
      </c>
      <c r="C26" s="39" t="s">
        <v>27</v>
      </c>
      <c r="D26" s="32" t="s">
        <v>6</v>
      </c>
      <c r="E26" s="33">
        <v>223</v>
      </c>
      <c r="F26" s="112"/>
      <c r="G26" s="110">
        <f t="shared" si="0"/>
        <v>0</v>
      </c>
      <c r="H26" s="44" t="s">
        <v>11</v>
      </c>
      <c r="I26" s="47"/>
      <c r="J26" s="17"/>
      <c r="K26" s="17"/>
      <c r="L26" s="89"/>
      <c r="M26" s="91"/>
    </row>
    <row r="27" spans="2:13" ht="54.6" customHeight="1" x14ac:dyDescent="0.3">
      <c r="B27" s="55">
        <v>19</v>
      </c>
      <c r="C27" s="40" t="s">
        <v>28</v>
      </c>
      <c r="D27" s="32" t="s">
        <v>6</v>
      </c>
      <c r="E27" s="33">
        <v>223</v>
      </c>
      <c r="F27" s="114"/>
      <c r="G27" s="110">
        <f t="shared" si="0"/>
        <v>0</v>
      </c>
      <c r="H27" s="44" t="s">
        <v>11</v>
      </c>
      <c r="I27" s="46"/>
      <c r="J27" s="18"/>
      <c r="K27" s="18"/>
      <c r="L27" s="24"/>
      <c r="M27" s="18"/>
    </row>
    <row r="28" spans="2:13" ht="77.25" customHeight="1" x14ac:dyDescent="0.3"/>
  </sheetData>
  <sheetProtection algorithmName="SHA-512" hashValue="3OqRMlPlnHxfo6N4d0ursEwr76UTp0ZZRx1FaDk+tXyp4wJH0oShlbGE6oJ2DmCpeTwyf87+o8Pg9MwtAyZvVA==" saltValue="ArXZNRZKJlrEA54TdtFmuA==" spinCount="100000" sheet="1" objects="1" scenarios="1"/>
  <mergeCells count="4">
    <mergeCell ref="C2:M2"/>
    <mergeCell ref="C3:L3"/>
    <mergeCell ref="C4:L4"/>
    <mergeCell ref="C5:M5"/>
  </mergeCells>
  <pageMargins left="0.7" right="0.7" top="0.75" bottom="0.75" header="0.3" footer="0.3"/>
  <pageSetup paperSize="5" scale="42" orientation="landscape" r:id="rId1"/>
  <headerFooter>
    <oddHeader>&amp;C&amp;"Arial,Bold"&amp;16DEPARTAMENTO DE EDUCACION 
GOBIERNO DE PUERTO RICO</oddHeader>
    <oddFooter>&amp;C&amp;"Arial,Regular"&amp;16FIRMA DEL LICITADOR AUTORIZADO: _______________________________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27"/>
  <sheetViews>
    <sheetView view="pageBreakPreview" topLeftCell="A15" zoomScale="60" zoomScaleNormal="80" zoomScalePageLayoutView="40" workbookViewId="0">
      <selection activeCell="E24" sqref="E24"/>
    </sheetView>
  </sheetViews>
  <sheetFormatPr defaultRowHeight="14.4" x14ac:dyDescent="0.3"/>
  <cols>
    <col min="2" max="2" width="15.109375" style="1" customWidth="1"/>
    <col min="3" max="3" width="43.109375" style="1" customWidth="1"/>
    <col min="4" max="4" width="22.6640625" style="3" customWidth="1"/>
    <col min="5" max="5" width="22.33203125" style="3" customWidth="1"/>
    <col min="6" max="6" width="26.5546875" style="3" customWidth="1"/>
    <col min="7" max="7" width="28.6640625" style="1" customWidth="1"/>
    <col min="8" max="8" width="17.44140625" style="1" customWidth="1"/>
    <col min="9" max="9" width="34.44140625" style="1" customWidth="1"/>
    <col min="10" max="10" width="23.33203125" style="1" customWidth="1"/>
    <col min="11" max="11" width="26.88671875" style="1" customWidth="1"/>
    <col min="12" max="12" width="31.6640625" style="1" customWidth="1"/>
    <col min="13" max="13" width="38" style="1" customWidth="1"/>
  </cols>
  <sheetData>
    <row r="2" spans="2:13" ht="17.399999999999999" x14ac:dyDescent="0.3">
      <c r="B2"/>
      <c r="C2" s="126" t="s">
        <v>52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2:13" ht="17.399999999999999" x14ac:dyDescent="0.3">
      <c r="B3"/>
      <c r="C3" s="126" t="s">
        <v>49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2:13" x14ac:dyDescent="0.3">
      <c r="B4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2:13" x14ac:dyDescent="0.3">
      <c r="B5"/>
      <c r="C5"/>
      <c r="D5"/>
      <c r="E5"/>
      <c r="F5"/>
      <c r="G5"/>
      <c r="H5"/>
      <c r="I5"/>
      <c r="J5"/>
      <c r="K5"/>
      <c r="L5"/>
      <c r="M5"/>
    </row>
    <row r="6" spans="2:13" ht="15.6" x14ac:dyDescent="0.3">
      <c r="D6" s="2"/>
      <c r="E6" s="2"/>
      <c r="F6" s="2"/>
      <c r="G6" s="2"/>
      <c r="H6" s="2" t="s">
        <v>33</v>
      </c>
      <c r="I6" s="2"/>
      <c r="J6" s="2"/>
      <c r="K6" s="2"/>
      <c r="L6" s="2"/>
      <c r="M6" s="2"/>
    </row>
    <row r="7" spans="2:13" ht="15" thickBot="1" x14ac:dyDescent="0.35"/>
    <row r="8" spans="2:13" ht="41.4" x14ac:dyDescent="0.3">
      <c r="B8" s="4" t="s">
        <v>0</v>
      </c>
      <c r="C8" s="7" t="s">
        <v>13</v>
      </c>
      <c r="D8" s="8" t="s">
        <v>5</v>
      </c>
      <c r="E8" s="7" t="s">
        <v>12</v>
      </c>
      <c r="F8" s="6" t="s">
        <v>10</v>
      </c>
      <c r="G8" s="4" t="s">
        <v>7</v>
      </c>
      <c r="H8" s="92" t="s">
        <v>48</v>
      </c>
      <c r="I8" s="4" t="s">
        <v>1</v>
      </c>
      <c r="J8" s="4" t="s">
        <v>3</v>
      </c>
      <c r="K8" s="5" t="s">
        <v>2</v>
      </c>
      <c r="L8" s="6" t="s">
        <v>4</v>
      </c>
      <c r="M8" s="90" t="s">
        <v>8</v>
      </c>
    </row>
    <row r="9" spans="2:13" ht="49.2" customHeight="1" x14ac:dyDescent="0.3">
      <c r="B9" s="43">
        <v>1</v>
      </c>
      <c r="C9" s="30" t="s">
        <v>16</v>
      </c>
      <c r="D9" s="85" t="s">
        <v>30</v>
      </c>
      <c r="E9" s="33">
        <v>10080</v>
      </c>
      <c r="F9" s="86"/>
      <c r="G9" s="104">
        <f>(E9*F9)</f>
        <v>0</v>
      </c>
      <c r="H9" s="44" t="s">
        <v>11</v>
      </c>
      <c r="I9" s="43"/>
      <c r="J9" s="43"/>
      <c r="K9" s="43"/>
      <c r="L9" s="45"/>
      <c r="M9" s="43"/>
    </row>
    <row r="10" spans="2:13" ht="40.950000000000003" customHeight="1" x14ac:dyDescent="0.3">
      <c r="B10" s="43">
        <v>2</v>
      </c>
      <c r="C10" s="30" t="s">
        <v>14</v>
      </c>
      <c r="D10" s="32" t="s">
        <v>6</v>
      </c>
      <c r="E10" s="33">
        <v>5040</v>
      </c>
      <c r="F10" s="34"/>
      <c r="G10" s="104">
        <f t="shared" ref="G10:G27" si="0">(E10*F10)</f>
        <v>0</v>
      </c>
      <c r="H10" s="44" t="s">
        <v>11</v>
      </c>
      <c r="I10" s="47"/>
      <c r="J10" s="48"/>
      <c r="K10" s="48"/>
      <c r="L10" s="58"/>
      <c r="M10" s="56"/>
    </row>
    <row r="11" spans="2:13" ht="47.4" customHeight="1" x14ac:dyDescent="0.3">
      <c r="B11" s="43">
        <v>3</v>
      </c>
      <c r="C11" s="30" t="s">
        <v>41</v>
      </c>
      <c r="D11" s="32" t="s">
        <v>6</v>
      </c>
      <c r="E11" s="33">
        <v>5040</v>
      </c>
      <c r="F11" s="35"/>
      <c r="G11" s="104">
        <f t="shared" si="0"/>
        <v>0</v>
      </c>
      <c r="H11" s="44" t="s">
        <v>11</v>
      </c>
      <c r="I11" s="47"/>
      <c r="J11" s="48"/>
      <c r="K11" s="48"/>
      <c r="L11" s="58"/>
      <c r="M11" s="56"/>
    </row>
    <row r="12" spans="2:13" ht="49.2" customHeight="1" x14ac:dyDescent="0.3">
      <c r="B12" s="43">
        <v>4</v>
      </c>
      <c r="C12" s="30" t="s">
        <v>37</v>
      </c>
      <c r="D12" s="32" t="s">
        <v>6</v>
      </c>
      <c r="E12" s="33">
        <v>5040</v>
      </c>
      <c r="F12" s="35"/>
      <c r="G12" s="104">
        <f t="shared" si="0"/>
        <v>0</v>
      </c>
      <c r="H12" s="44" t="s">
        <v>11</v>
      </c>
      <c r="I12" s="47"/>
      <c r="J12" s="48"/>
      <c r="K12" s="48"/>
      <c r="L12" s="58"/>
      <c r="M12" s="56"/>
    </row>
    <row r="13" spans="2:13" ht="49.8" customHeight="1" x14ac:dyDescent="0.3">
      <c r="B13" s="43">
        <v>5</v>
      </c>
      <c r="C13" s="30" t="s">
        <v>46</v>
      </c>
      <c r="D13" s="32" t="s">
        <v>20</v>
      </c>
      <c r="E13" s="33">
        <v>1008</v>
      </c>
      <c r="F13" s="35"/>
      <c r="G13" s="104">
        <f t="shared" si="0"/>
        <v>0</v>
      </c>
      <c r="H13" s="44" t="s">
        <v>11</v>
      </c>
      <c r="I13" s="47"/>
      <c r="J13" s="48"/>
      <c r="K13" s="48"/>
      <c r="L13" s="58"/>
      <c r="M13" s="56"/>
    </row>
    <row r="14" spans="2:13" ht="50.4" customHeight="1" x14ac:dyDescent="0.3">
      <c r="B14" s="43">
        <v>6</v>
      </c>
      <c r="C14" s="30" t="s">
        <v>42</v>
      </c>
      <c r="D14" s="32" t="s">
        <v>20</v>
      </c>
      <c r="E14" s="33">
        <v>1008</v>
      </c>
      <c r="F14" s="35"/>
      <c r="G14" s="104">
        <f t="shared" si="0"/>
        <v>0</v>
      </c>
      <c r="H14" s="44" t="s">
        <v>11</v>
      </c>
      <c r="I14" s="47"/>
      <c r="J14" s="48"/>
      <c r="K14" s="48"/>
      <c r="L14" s="58"/>
      <c r="M14" s="56"/>
    </row>
    <row r="15" spans="2:13" ht="37.950000000000003" customHeight="1" x14ac:dyDescent="0.3">
      <c r="B15" s="43">
        <v>7</v>
      </c>
      <c r="C15" s="30" t="s">
        <v>14</v>
      </c>
      <c r="D15" s="32" t="s">
        <v>6</v>
      </c>
      <c r="E15" s="33">
        <v>5040</v>
      </c>
      <c r="F15" s="35"/>
      <c r="G15" s="104">
        <f t="shared" si="0"/>
        <v>0</v>
      </c>
      <c r="H15" s="44" t="s">
        <v>11</v>
      </c>
      <c r="I15" s="47"/>
      <c r="J15" s="48"/>
      <c r="K15" s="48"/>
      <c r="L15" s="58"/>
      <c r="M15" s="56"/>
    </row>
    <row r="16" spans="2:13" ht="46.2" customHeight="1" x14ac:dyDescent="0.3">
      <c r="B16" s="43">
        <v>8</v>
      </c>
      <c r="C16" s="30" t="s">
        <v>15</v>
      </c>
      <c r="D16" s="32" t="s">
        <v>6</v>
      </c>
      <c r="E16" s="33">
        <v>2520</v>
      </c>
      <c r="F16" s="35"/>
      <c r="G16" s="104">
        <f t="shared" si="0"/>
        <v>0</v>
      </c>
      <c r="H16" s="44" t="s">
        <v>11</v>
      </c>
      <c r="I16" s="47"/>
      <c r="J16" s="48"/>
      <c r="K16" s="48"/>
      <c r="L16" s="58"/>
      <c r="M16" s="56"/>
    </row>
    <row r="17" spans="2:13" ht="43.8" customHeight="1" x14ac:dyDescent="0.3">
      <c r="B17" s="43">
        <v>9</v>
      </c>
      <c r="C17" s="30" t="s">
        <v>17</v>
      </c>
      <c r="D17" s="32" t="s">
        <v>31</v>
      </c>
      <c r="E17" s="33">
        <v>1008</v>
      </c>
      <c r="F17" s="35"/>
      <c r="G17" s="104">
        <f t="shared" si="0"/>
        <v>0</v>
      </c>
      <c r="H17" s="44" t="s">
        <v>11</v>
      </c>
      <c r="I17" s="47"/>
      <c r="J17" s="48"/>
      <c r="K17" s="48"/>
      <c r="L17" s="58"/>
      <c r="M17" s="56"/>
    </row>
    <row r="18" spans="2:13" ht="46.2" customHeight="1" x14ac:dyDescent="0.3">
      <c r="B18" s="43">
        <v>10</v>
      </c>
      <c r="C18" s="30" t="s">
        <v>18</v>
      </c>
      <c r="D18" s="32" t="s">
        <v>6</v>
      </c>
      <c r="E18" s="33">
        <v>3024</v>
      </c>
      <c r="F18" s="35"/>
      <c r="G18" s="104">
        <f t="shared" si="0"/>
        <v>0</v>
      </c>
      <c r="H18" s="44" t="s">
        <v>11</v>
      </c>
      <c r="I18" s="47"/>
      <c r="J18" s="48"/>
      <c r="K18" s="48"/>
      <c r="L18" s="58"/>
      <c r="M18" s="56"/>
    </row>
    <row r="19" spans="2:13" ht="48" customHeight="1" x14ac:dyDescent="0.3">
      <c r="B19" s="43">
        <v>11</v>
      </c>
      <c r="C19" s="30" t="s">
        <v>19</v>
      </c>
      <c r="D19" s="32" t="s">
        <v>6</v>
      </c>
      <c r="E19" s="33">
        <v>1008</v>
      </c>
      <c r="F19" s="35"/>
      <c r="G19" s="104">
        <f t="shared" si="0"/>
        <v>0</v>
      </c>
      <c r="H19" s="44" t="s">
        <v>11</v>
      </c>
      <c r="I19" s="47"/>
      <c r="J19" s="48"/>
      <c r="K19" s="48"/>
      <c r="L19" s="58"/>
      <c r="M19" s="56"/>
    </row>
    <row r="20" spans="2:13" ht="46.8" customHeight="1" x14ac:dyDescent="0.3">
      <c r="B20" s="43">
        <v>12</v>
      </c>
      <c r="C20" s="30" t="s">
        <v>21</v>
      </c>
      <c r="D20" s="32" t="s">
        <v>6</v>
      </c>
      <c r="E20" s="33">
        <v>2520</v>
      </c>
      <c r="F20" s="35"/>
      <c r="G20" s="104">
        <f t="shared" si="0"/>
        <v>0</v>
      </c>
      <c r="H20" s="44" t="s">
        <v>11</v>
      </c>
      <c r="I20" s="47"/>
      <c r="J20" s="48"/>
      <c r="K20" s="48"/>
      <c r="L20" s="58"/>
      <c r="M20" s="56"/>
    </row>
    <row r="21" spans="2:13" ht="46.2" customHeight="1" x14ac:dyDescent="0.3">
      <c r="B21" s="43">
        <v>13</v>
      </c>
      <c r="C21" s="36" t="s">
        <v>22</v>
      </c>
      <c r="D21" s="32" t="s">
        <v>29</v>
      </c>
      <c r="E21" s="33">
        <v>2520</v>
      </c>
      <c r="F21" s="35"/>
      <c r="G21" s="104">
        <f t="shared" si="0"/>
        <v>0</v>
      </c>
      <c r="H21" s="44" t="s">
        <v>11</v>
      </c>
      <c r="I21" s="47"/>
      <c r="J21" s="48"/>
      <c r="K21" s="48"/>
      <c r="L21" s="58"/>
      <c r="M21" s="56"/>
    </row>
    <row r="22" spans="2:13" ht="45" customHeight="1" x14ac:dyDescent="0.3">
      <c r="B22" s="43">
        <v>14</v>
      </c>
      <c r="C22" s="36" t="s">
        <v>23</v>
      </c>
      <c r="D22" s="32" t="s">
        <v>6</v>
      </c>
      <c r="E22" s="33">
        <v>504</v>
      </c>
      <c r="F22" s="35"/>
      <c r="G22" s="104">
        <f t="shared" si="0"/>
        <v>0</v>
      </c>
      <c r="H22" s="44" t="s">
        <v>11</v>
      </c>
      <c r="I22" s="47"/>
      <c r="J22" s="48"/>
      <c r="K22" s="48"/>
      <c r="L22" s="58"/>
      <c r="M22" s="56"/>
    </row>
    <row r="23" spans="2:13" ht="46.2" customHeight="1" x14ac:dyDescent="0.3">
      <c r="B23" s="43">
        <v>15</v>
      </c>
      <c r="C23" s="37" t="s">
        <v>24</v>
      </c>
      <c r="D23" s="32" t="s">
        <v>6</v>
      </c>
      <c r="E23" s="33">
        <v>504</v>
      </c>
      <c r="F23" s="35"/>
      <c r="G23" s="104">
        <f t="shared" si="0"/>
        <v>0</v>
      </c>
      <c r="H23" s="44" t="s">
        <v>11</v>
      </c>
      <c r="I23" s="47"/>
      <c r="J23" s="48"/>
      <c r="K23" s="48"/>
      <c r="L23" s="58"/>
      <c r="M23" s="56"/>
    </row>
    <row r="24" spans="2:13" ht="49.2" customHeight="1" x14ac:dyDescent="0.3">
      <c r="B24" s="43">
        <v>16</v>
      </c>
      <c r="C24" s="36" t="s">
        <v>25</v>
      </c>
      <c r="D24" s="32" t="s">
        <v>6</v>
      </c>
      <c r="E24" s="33">
        <v>504</v>
      </c>
      <c r="F24" s="35"/>
      <c r="G24" s="104">
        <f t="shared" si="0"/>
        <v>0</v>
      </c>
      <c r="H24" s="44" t="s">
        <v>11</v>
      </c>
      <c r="I24" s="47"/>
      <c r="J24" s="48"/>
      <c r="K24" s="48"/>
      <c r="L24" s="58"/>
      <c r="M24" s="56"/>
    </row>
    <row r="25" spans="2:13" ht="52.2" customHeight="1" x14ac:dyDescent="0.3">
      <c r="B25" s="43">
        <v>17</v>
      </c>
      <c r="C25" s="30" t="s">
        <v>26</v>
      </c>
      <c r="D25" s="32" t="s">
        <v>6</v>
      </c>
      <c r="E25" s="33">
        <v>252</v>
      </c>
      <c r="F25" s="38"/>
      <c r="G25" s="104">
        <f t="shared" si="0"/>
        <v>0</v>
      </c>
      <c r="H25" s="44" t="s">
        <v>11</v>
      </c>
      <c r="I25" s="47"/>
      <c r="J25" s="48"/>
      <c r="K25" s="48"/>
      <c r="L25" s="58"/>
      <c r="M25" s="56"/>
    </row>
    <row r="26" spans="2:13" ht="57.6" customHeight="1" x14ac:dyDescent="0.3">
      <c r="B26" s="45">
        <v>18</v>
      </c>
      <c r="C26" s="116" t="s">
        <v>27</v>
      </c>
      <c r="D26" s="32" t="s">
        <v>6</v>
      </c>
      <c r="E26" s="33">
        <v>252</v>
      </c>
      <c r="F26" s="35"/>
      <c r="G26" s="104">
        <f t="shared" si="0"/>
        <v>0</v>
      </c>
      <c r="H26" s="44" t="s">
        <v>11</v>
      </c>
      <c r="I26" s="47"/>
      <c r="J26" s="48"/>
      <c r="K26" s="48"/>
      <c r="L26" s="58"/>
      <c r="M26" s="56"/>
    </row>
    <row r="27" spans="2:13" ht="66" customHeight="1" x14ac:dyDescent="0.3">
      <c r="B27" s="103">
        <v>19</v>
      </c>
      <c r="C27" s="40" t="s">
        <v>28</v>
      </c>
      <c r="D27" s="32" t="s">
        <v>6</v>
      </c>
      <c r="E27" s="115">
        <v>252</v>
      </c>
      <c r="F27" s="42"/>
      <c r="G27" s="104">
        <f t="shared" si="0"/>
        <v>0</v>
      </c>
      <c r="H27" s="44" t="s">
        <v>11</v>
      </c>
      <c r="I27" s="46"/>
      <c r="J27" s="46"/>
      <c r="K27" s="46"/>
      <c r="L27" s="54"/>
      <c r="M27" s="46"/>
    </row>
  </sheetData>
  <sheetProtection algorithmName="SHA-512" hashValue="b62aPvp39HNivNZcYaoxEWGM5BMBc35Fj1NdryYHApnrlZDxYcU/0D2IiwOOOz3Pi9mjxdWgta9iXRybseSagA==" saltValue="e7m0dsb89yBObb+n8t0tFw==" spinCount="100000" sheet="1" objects="1" scenarios="1"/>
  <mergeCells count="3">
    <mergeCell ref="C2:M2"/>
    <mergeCell ref="C3:M3"/>
    <mergeCell ref="C4:M4"/>
  </mergeCells>
  <pageMargins left="0.7" right="0.7" top="0.75" bottom="0.75" header="0.3" footer="0.3"/>
  <pageSetup paperSize="5" scale="46" orientation="landscape" r:id="rId1"/>
  <headerFooter>
    <oddHeader>&amp;C&amp;"Arial,Regular"&amp;16DEPARTAMENTO DE EDUCACION
GOBIERNO DE PUERTO RICO</oddHeader>
    <oddFooter>&amp;C&amp;"Arial,Regular"&amp;14FIRMA DEL LICITADOR AUTORIZADO: ____________________________________________________________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7"/>
  <sheetViews>
    <sheetView view="pageBreakPreview" topLeftCell="A12" zoomScale="40" zoomScaleNormal="80" zoomScaleSheetLayoutView="40" zoomScalePageLayoutView="40" workbookViewId="0">
      <selection activeCell="E23" sqref="E23"/>
    </sheetView>
  </sheetViews>
  <sheetFormatPr defaultRowHeight="14.4" x14ac:dyDescent="0.3"/>
  <cols>
    <col min="1" max="1" width="17.6640625" style="1" customWidth="1"/>
    <col min="2" max="2" width="48.33203125" style="1" customWidth="1"/>
    <col min="3" max="3" width="23.5546875" style="3" customWidth="1"/>
    <col min="4" max="4" width="25" style="3" customWidth="1"/>
    <col min="5" max="5" width="37.44140625" style="3" customWidth="1"/>
    <col min="6" max="6" width="38.6640625" style="1" customWidth="1"/>
    <col min="7" max="7" width="19.6640625" style="1" customWidth="1"/>
    <col min="8" max="8" width="34" style="1" customWidth="1"/>
    <col min="9" max="9" width="35.6640625" style="1" customWidth="1"/>
    <col min="10" max="10" width="36" style="1" customWidth="1"/>
    <col min="11" max="11" width="46.5546875" style="1" customWidth="1"/>
    <col min="12" max="12" width="49.109375" style="1" customWidth="1"/>
  </cols>
  <sheetData>
    <row r="1" spans="1:12" x14ac:dyDescent="0.3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x14ac:dyDescent="0.3">
      <c r="A2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x14ac:dyDescent="0.3">
      <c r="A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35.4" customHeight="1" x14ac:dyDescent="0.3">
      <c r="A4"/>
      <c r="B4" s="126" t="s">
        <v>44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32.4" customHeight="1" x14ac:dyDescent="0.3">
      <c r="A5"/>
      <c r="B5" s="126" t="s">
        <v>50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15.6" x14ac:dyDescent="0.3"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 thickBot="1" x14ac:dyDescent="0.35"/>
    <row r="8" spans="1:12" ht="41.4" x14ac:dyDescent="0.3">
      <c r="A8" s="49" t="s">
        <v>0</v>
      </c>
      <c r="B8" s="50" t="s">
        <v>13</v>
      </c>
      <c r="C8" s="8" t="s">
        <v>5</v>
      </c>
      <c r="D8" s="7" t="s">
        <v>12</v>
      </c>
      <c r="E8" s="6" t="s">
        <v>10</v>
      </c>
      <c r="F8" s="4" t="s">
        <v>7</v>
      </c>
      <c r="G8" s="92" t="s">
        <v>32</v>
      </c>
      <c r="H8" s="4" t="s">
        <v>1</v>
      </c>
      <c r="I8" s="4" t="s">
        <v>3</v>
      </c>
      <c r="J8" s="5" t="s">
        <v>2</v>
      </c>
      <c r="K8" s="6" t="s">
        <v>4</v>
      </c>
      <c r="L8" s="90" t="s">
        <v>8</v>
      </c>
    </row>
    <row r="9" spans="1:12" ht="66.599999999999994" customHeight="1" x14ac:dyDescent="0.3">
      <c r="A9" s="43">
        <v>1</v>
      </c>
      <c r="B9" s="30" t="s">
        <v>16</v>
      </c>
      <c r="C9" s="85" t="s">
        <v>30</v>
      </c>
      <c r="D9" s="20">
        <v>10280</v>
      </c>
      <c r="E9" s="107"/>
      <c r="F9" s="106">
        <f>(D9*E9)</f>
        <v>0</v>
      </c>
      <c r="G9" s="96"/>
      <c r="H9" s="96"/>
      <c r="I9" s="96"/>
      <c r="J9" s="97"/>
      <c r="K9" s="96"/>
      <c r="L9"/>
    </row>
    <row r="10" spans="1:12" ht="54" customHeight="1" x14ac:dyDescent="0.3">
      <c r="A10" s="43">
        <v>2</v>
      </c>
      <c r="B10" s="30" t="s">
        <v>14</v>
      </c>
      <c r="C10" s="32" t="s">
        <v>6</v>
      </c>
      <c r="D10" s="20">
        <v>5140</v>
      </c>
      <c r="E10" s="108"/>
      <c r="F10" s="106">
        <f t="shared" ref="F10:F27" si="0">(D10*E10)</f>
        <v>0</v>
      </c>
      <c r="G10" s="12" t="s">
        <v>11</v>
      </c>
      <c r="H10" s="95"/>
      <c r="I10" s="98"/>
      <c r="J10" s="98"/>
      <c r="K10" s="99"/>
      <c r="L10" s="100"/>
    </row>
    <row r="11" spans="1:12" ht="64.2" customHeight="1" x14ac:dyDescent="0.3">
      <c r="A11" s="43">
        <v>3</v>
      </c>
      <c r="B11" s="30" t="s">
        <v>41</v>
      </c>
      <c r="C11" s="32" t="s">
        <v>6</v>
      </c>
      <c r="D11" s="20">
        <v>5140</v>
      </c>
      <c r="E11" s="109"/>
      <c r="F11" s="106">
        <f t="shared" si="0"/>
        <v>0</v>
      </c>
      <c r="G11" s="12" t="s">
        <v>11</v>
      </c>
      <c r="H11" s="95"/>
      <c r="I11" s="98"/>
      <c r="J11" s="98"/>
      <c r="K11" s="99"/>
      <c r="L11" s="100"/>
    </row>
    <row r="12" spans="1:12" ht="63.6" customHeight="1" x14ac:dyDescent="0.3">
      <c r="A12" s="43">
        <v>4</v>
      </c>
      <c r="B12" s="30" t="s">
        <v>37</v>
      </c>
      <c r="C12" s="32" t="s">
        <v>6</v>
      </c>
      <c r="D12" s="20">
        <v>5140</v>
      </c>
      <c r="E12" s="11"/>
      <c r="F12" s="106">
        <f t="shared" si="0"/>
        <v>0</v>
      </c>
      <c r="G12" s="12" t="s">
        <v>11</v>
      </c>
      <c r="H12" s="95"/>
      <c r="I12" s="98"/>
      <c r="J12" s="98"/>
      <c r="K12" s="99"/>
      <c r="L12" s="100"/>
    </row>
    <row r="13" spans="1:12" ht="64.2" customHeight="1" x14ac:dyDescent="0.3">
      <c r="A13" s="43">
        <v>5</v>
      </c>
      <c r="B13" s="30" t="s">
        <v>46</v>
      </c>
      <c r="C13" s="32" t="s">
        <v>20</v>
      </c>
      <c r="D13" s="20">
        <v>1028</v>
      </c>
      <c r="E13" s="11"/>
      <c r="F13" s="106">
        <f t="shared" si="0"/>
        <v>0</v>
      </c>
      <c r="G13" s="12" t="s">
        <v>11</v>
      </c>
      <c r="H13" s="95"/>
      <c r="I13" s="98"/>
      <c r="J13" s="98"/>
      <c r="K13" s="99"/>
      <c r="L13" s="100"/>
    </row>
    <row r="14" spans="1:12" ht="57.6" customHeight="1" x14ac:dyDescent="0.3">
      <c r="A14" s="43">
        <v>6</v>
      </c>
      <c r="B14" s="30" t="s">
        <v>42</v>
      </c>
      <c r="C14" s="32" t="s">
        <v>20</v>
      </c>
      <c r="D14" s="20">
        <v>1028</v>
      </c>
      <c r="E14" s="11"/>
      <c r="F14" s="106">
        <f t="shared" si="0"/>
        <v>0</v>
      </c>
      <c r="G14" s="12" t="s">
        <v>11</v>
      </c>
      <c r="H14" s="95"/>
      <c r="I14" s="98"/>
      <c r="J14" s="98"/>
      <c r="K14" s="99"/>
      <c r="L14" s="100"/>
    </row>
    <row r="15" spans="1:12" ht="61.95" customHeight="1" x14ac:dyDescent="0.3">
      <c r="A15" s="43">
        <v>7</v>
      </c>
      <c r="B15" s="30" t="s">
        <v>14</v>
      </c>
      <c r="C15" s="32" t="s">
        <v>6</v>
      </c>
      <c r="D15" s="20">
        <v>5140</v>
      </c>
      <c r="E15" s="11"/>
      <c r="F15" s="106">
        <f t="shared" si="0"/>
        <v>0</v>
      </c>
      <c r="G15" s="12" t="s">
        <v>11</v>
      </c>
      <c r="H15" s="95"/>
      <c r="I15" s="98"/>
      <c r="J15" s="98"/>
      <c r="K15" s="99"/>
      <c r="L15" s="100"/>
    </row>
    <row r="16" spans="1:12" ht="66.599999999999994" customHeight="1" x14ac:dyDescent="0.3">
      <c r="A16" s="43">
        <v>8</v>
      </c>
      <c r="B16" s="30" t="s">
        <v>15</v>
      </c>
      <c r="C16" s="32" t="s">
        <v>6</v>
      </c>
      <c r="D16" s="20">
        <v>2570</v>
      </c>
      <c r="E16" s="11"/>
      <c r="F16" s="106">
        <f t="shared" si="0"/>
        <v>0</v>
      </c>
      <c r="G16" s="12" t="s">
        <v>11</v>
      </c>
      <c r="H16" s="95"/>
      <c r="I16" s="98"/>
      <c r="J16" s="98"/>
      <c r="K16" s="99"/>
      <c r="L16" s="100"/>
    </row>
    <row r="17" spans="1:12" ht="64.95" customHeight="1" x14ac:dyDescent="0.3">
      <c r="A17" s="43">
        <v>9</v>
      </c>
      <c r="B17" s="30" t="s">
        <v>17</v>
      </c>
      <c r="C17" s="32" t="s">
        <v>31</v>
      </c>
      <c r="D17" s="20">
        <v>1028</v>
      </c>
      <c r="E17" s="11"/>
      <c r="F17" s="106">
        <f t="shared" si="0"/>
        <v>0</v>
      </c>
      <c r="G17" s="12" t="s">
        <v>11</v>
      </c>
      <c r="H17" s="95"/>
      <c r="I17" s="98"/>
      <c r="J17" s="98"/>
      <c r="K17" s="99"/>
      <c r="L17" s="100"/>
    </row>
    <row r="18" spans="1:12" ht="61.2" customHeight="1" x14ac:dyDescent="0.3">
      <c r="A18" s="43">
        <v>10</v>
      </c>
      <c r="B18" s="30" t="s">
        <v>18</v>
      </c>
      <c r="C18" s="32" t="s">
        <v>6</v>
      </c>
      <c r="D18" s="20">
        <v>3084</v>
      </c>
      <c r="E18" s="11"/>
      <c r="F18" s="106">
        <f t="shared" si="0"/>
        <v>0</v>
      </c>
      <c r="G18" s="12" t="s">
        <v>11</v>
      </c>
      <c r="H18" s="95"/>
      <c r="I18" s="98"/>
      <c r="J18" s="98"/>
      <c r="K18" s="99"/>
      <c r="L18" s="100"/>
    </row>
    <row r="19" spans="1:12" ht="62.4" customHeight="1" x14ac:dyDescent="0.3">
      <c r="A19" s="43">
        <v>11</v>
      </c>
      <c r="B19" s="30" t="s">
        <v>19</v>
      </c>
      <c r="C19" s="32" t="s">
        <v>6</v>
      </c>
      <c r="D19" s="20">
        <v>1028</v>
      </c>
      <c r="E19" s="11"/>
      <c r="F19" s="106">
        <f t="shared" si="0"/>
        <v>0</v>
      </c>
      <c r="G19" s="12" t="s">
        <v>11</v>
      </c>
      <c r="H19" s="95"/>
      <c r="I19" s="98"/>
      <c r="J19" s="98"/>
      <c r="K19" s="99"/>
      <c r="L19" s="100"/>
    </row>
    <row r="20" spans="1:12" ht="69.599999999999994" customHeight="1" x14ac:dyDescent="0.3">
      <c r="A20" s="43">
        <v>12</v>
      </c>
      <c r="B20" s="30" t="s">
        <v>21</v>
      </c>
      <c r="C20" s="32" t="s">
        <v>6</v>
      </c>
      <c r="D20" s="20">
        <v>2570</v>
      </c>
      <c r="E20" s="11"/>
      <c r="F20" s="106">
        <f t="shared" si="0"/>
        <v>0</v>
      </c>
      <c r="G20" s="12" t="s">
        <v>11</v>
      </c>
      <c r="H20" s="95"/>
      <c r="I20" s="98"/>
      <c r="J20" s="98"/>
      <c r="K20" s="99"/>
      <c r="L20" s="100"/>
    </row>
    <row r="21" spans="1:12" ht="66.599999999999994" customHeight="1" x14ac:dyDescent="0.3">
      <c r="A21" s="43">
        <v>13</v>
      </c>
      <c r="B21" s="36" t="s">
        <v>22</v>
      </c>
      <c r="C21" s="32" t="s">
        <v>29</v>
      </c>
      <c r="D21" s="20">
        <v>2570</v>
      </c>
      <c r="E21" s="11"/>
      <c r="F21" s="106">
        <f t="shared" si="0"/>
        <v>0</v>
      </c>
      <c r="G21" s="12" t="s">
        <v>11</v>
      </c>
      <c r="H21" s="95"/>
      <c r="I21" s="98"/>
      <c r="J21" s="98"/>
      <c r="K21" s="99"/>
      <c r="L21" s="100"/>
    </row>
    <row r="22" spans="1:12" ht="61.2" customHeight="1" x14ac:dyDescent="0.3">
      <c r="A22" s="43">
        <v>14</v>
      </c>
      <c r="B22" s="36" t="s">
        <v>23</v>
      </c>
      <c r="C22" s="32" t="s">
        <v>6</v>
      </c>
      <c r="D22" s="20">
        <v>514</v>
      </c>
      <c r="E22" s="11"/>
      <c r="F22" s="106">
        <f t="shared" si="0"/>
        <v>0</v>
      </c>
      <c r="G22" s="12" t="s">
        <v>11</v>
      </c>
      <c r="H22" s="95"/>
      <c r="I22" s="98"/>
      <c r="J22" s="98"/>
      <c r="K22" s="99"/>
      <c r="L22" s="100"/>
    </row>
    <row r="23" spans="1:12" ht="46.95" customHeight="1" x14ac:dyDescent="0.3">
      <c r="A23" s="43">
        <v>15</v>
      </c>
      <c r="B23" s="37" t="s">
        <v>24</v>
      </c>
      <c r="C23" s="32" t="s">
        <v>6</v>
      </c>
      <c r="D23" s="20">
        <v>514</v>
      </c>
      <c r="E23" s="11"/>
      <c r="F23" s="106">
        <f t="shared" si="0"/>
        <v>0</v>
      </c>
      <c r="G23" s="12" t="s">
        <v>11</v>
      </c>
      <c r="H23" s="95"/>
      <c r="I23" s="98"/>
      <c r="J23" s="98"/>
      <c r="K23" s="99"/>
      <c r="L23" s="100"/>
    </row>
    <row r="24" spans="1:12" ht="60.6" customHeight="1" x14ac:dyDescent="0.3">
      <c r="A24" s="43">
        <v>16</v>
      </c>
      <c r="B24" s="36" t="s">
        <v>25</v>
      </c>
      <c r="C24" s="32" t="s">
        <v>6</v>
      </c>
      <c r="D24" s="20">
        <v>514</v>
      </c>
      <c r="E24" s="11"/>
      <c r="F24" s="106">
        <f t="shared" si="0"/>
        <v>0</v>
      </c>
      <c r="G24" s="12" t="s">
        <v>11</v>
      </c>
      <c r="H24" s="95"/>
      <c r="I24" s="98"/>
      <c r="J24" s="98"/>
      <c r="K24" s="99"/>
      <c r="L24" s="100"/>
    </row>
    <row r="25" spans="1:12" ht="48.6" customHeight="1" x14ac:dyDescent="0.35">
      <c r="A25" s="43">
        <v>17</v>
      </c>
      <c r="B25" s="30" t="s">
        <v>26</v>
      </c>
      <c r="C25" s="32" t="s">
        <v>6</v>
      </c>
      <c r="D25" s="20">
        <v>257</v>
      </c>
      <c r="E25" s="21"/>
      <c r="F25" s="106">
        <f t="shared" si="0"/>
        <v>0</v>
      </c>
      <c r="G25" s="12" t="s">
        <v>11</v>
      </c>
      <c r="H25" s="95"/>
      <c r="I25" s="98"/>
      <c r="J25" s="98"/>
      <c r="K25" s="99"/>
      <c r="L25" s="100"/>
    </row>
    <row r="26" spans="1:12" ht="49.95" customHeight="1" x14ac:dyDescent="0.3">
      <c r="A26" s="45">
        <v>18</v>
      </c>
      <c r="B26" s="39" t="s">
        <v>27</v>
      </c>
      <c r="C26" s="32" t="s">
        <v>6</v>
      </c>
      <c r="D26" s="20">
        <v>257</v>
      </c>
      <c r="E26" s="11"/>
      <c r="F26" s="106">
        <f t="shared" si="0"/>
        <v>0</v>
      </c>
      <c r="G26" s="12" t="s">
        <v>11</v>
      </c>
      <c r="H26" s="95"/>
      <c r="I26" s="98"/>
      <c r="J26" s="98"/>
      <c r="K26" s="99"/>
      <c r="L26" s="100"/>
    </row>
    <row r="27" spans="1:12" ht="54.6" customHeight="1" x14ac:dyDescent="0.35">
      <c r="A27" s="55">
        <v>19</v>
      </c>
      <c r="B27" s="40" t="s">
        <v>28</v>
      </c>
      <c r="C27" s="32" t="s">
        <v>6</v>
      </c>
      <c r="D27" s="20">
        <v>257</v>
      </c>
      <c r="E27" s="22"/>
      <c r="F27" s="106">
        <f t="shared" si="0"/>
        <v>0</v>
      </c>
      <c r="G27" s="12" t="s">
        <v>11</v>
      </c>
      <c r="H27" s="94"/>
      <c r="I27" s="94"/>
      <c r="J27" s="94"/>
      <c r="K27" s="101"/>
      <c r="L27" s="94"/>
    </row>
  </sheetData>
  <sheetProtection algorithmName="SHA-512" hashValue="33Ls1L/2Uvm5pNbqFekAzBQcNSX4SFeLsITkRc0dbN9VAhBRcVzq31GL7+lPsUggEINUMFpRyWMKeYBtzOPKYw==" saltValue="xAyL8Vr/HM+uP5jmRYsRSA==" spinCount="100000" sheet="1" objects="1" scenarios="1"/>
  <mergeCells count="4">
    <mergeCell ref="B1:L2"/>
    <mergeCell ref="B3:L3"/>
    <mergeCell ref="B4:L4"/>
    <mergeCell ref="B5:L5"/>
  </mergeCells>
  <pageMargins left="0.7" right="0.7" top="0.75" bottom="0.75" header="0.3" footer="0.3"/>
  <pageSetup paperSize="5" scale="37" orientation="landscape" r:id="rId1"/>
  <headerFooter>
    <oddHeader>&amp;C&amp;"Arial,Bold"&amp;16DEPARTAMENTO DE EDUCACION
GOBIERNO DE PUERTO RICO</oddHeader>
    <oddFooter>&amp;C&amp;"Arial,Regular"&amp;16FIRMA DEL LICITADOR AUTORIZADO: _____________________________________________________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5"/>
  <sheetViews>
    <sheetView tabSelected="1" view="pageLayout" topLeftCell="A11" zoomScale="66" zoomScaleNormal="90" zoomScalePageLayoutView="66" workbookViewId="0">
      <selection activeCell="H21" sqref="H21"/>
    </sheetView>
  </sheetViews>
  <sheetFormatPr defaultRowHeight="14.4" x14ac:dyDescent="0.3"/>
  <cols>
    <col min="1" max="1" width="13.88671875" style="1" customWidth="1"/>
    <col min="2" max="2" width="43.109375" style="1" customWidth="1"/>
    <col min="3" max="3" width="21" style="3" customWidth="1"/>
    <col min="4" max="4" width="22.33203125" style="3" customWidth="1"/>
    <col min="5" max="5" width="23.33203125" style="3" customWidth="1"/>
    <col min="6" max="6" width="28.5546875" style="1" customWidth="1"/>
    <col min="7" max="7" width="17.33203125" style="1" customWidth="1"/>
    <col min="8" max="8" width="24.6640625" style="1" customWidth="1"/>
    <col min="9" max="9" width="25" style="1" bestFit="1" customWidth="1"/>
    <col min="10" max="10" width="22.88671875" style="1" customWidth="1"/>
    <col min="11" max="11" width="28.6640625" style="1" customWidth="1"/>
    <col min="12" max="12" width="35.6640625" style="1" customWidth="1"/>
  </cols>
  <sheetData>
    <row r="1" spans="1:12" x14ac:dyDescent="0.3">
      <c r="A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1" x14ac:dyDescent="0.4">
      <c r="A2"/>
      <c r="B2" s="120" t="s">
        <v>44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21" x14ac:dyDescent="0.4">
      <c r="A3"/>
      <c r="B3" s="120" t="s">
        <v>51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21" x14ac:dyDescent="0.4">
      <c r="A4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5" thickBot="1" x14ac:dyDescent="0.35"/>
    <row r="6" spans="1:12" ht="41.4" x14ac:dyDescent="0.3">
      <c r="A6" s="4" t="s">
        <v>0</v>
      </c>
      <c r="B6" s="7" t="s">
        <v>13</v>
      </c>
      <c r="C6" s="8" t="s">
        <v>5</v>
      </c>
      <c r="D6" s="7" t="s">
        <v>12</v>
      </c>
      <c r="E6" s="6" t="s">
        <v>10</v>
      </c>
      <c r="F6" s="4" t="s">
        <v>7</v>
      </c>
      <c r="G6" s="92" t="s">
        <v>48</v>
      </c>
      <c r="H6" s="4" t="s">
        <v>1</v>
      </c>
      <c r="I6" s="4" t="s">
        <v>3</v>
      </c>
      <c r="J6" s="5" t="s">
        <v>2</v>
      </c>
      <c r="K6" s="6" t="s">
        <v>4</v>
      </c>
      <c r="L6" s="90" t="s">
        <v>8</v>
      </c>
    </row>
    <row r="7" spans="1:12" ht="34.799999999999997" x14ac:dyDescent="0.3">
      <c r="A7" s="43">
        <v>1</v>
      </c>
      <c r="B7" s="30" t="s">
        <v>16</v>
      </c>
      <c r="C7" s="85" t="s">
        <v>30</v>
      </c>
      <c r="D7" s="33">
        <v>9640</v>
      </c>
      <c r="E7" s="110"/>
      <c r="F7" s="105">
        <f>(D7*E7)</f>
        <v>0</v>
      </c>
      <c r="G7" s="44" t="s">
        <v>11</v>
      </c>
      <c r="H7" s="43"/>
      <c r="I7" s="43"/>
      <c r="J7" s="43"/>
      <c r="K7" s="45"/>
      <c r="L7" s="43"/>
    </row>
    <row r="8" spans="1:12" ht="34.200000000000003" customHeight="1" x14ac:dyDescent="0.3">
      <c r="A8" s="43">
        <v>2</v>
      </c>
      <c r="B8" s="30" t="s">
        <v>14</v>
      </c>
      <c r="C8" s="32" t="s">
        <v>6</v>
      </c>
      <c r="D8" s="33">
        <v>4820</v>
      </c>
      <c r="E8" s="111"/>
      <c r="F8" s="105">
        <f t="shared" ref="F8:F25" si="0">(D8*E8)</f>
        <v>0</v>
      </c>
      <c r="G8" s="44" t="s">
        <v>11</v>
      </c>
      <c r="H8" s="47"/>
      <c r="I8" s="48"/>
      <c r="J8" s="48"/>
      <c r="K8" s="58"/>
      <c r="L8" s="56"/>
    </row>
    <row r="9" spans="1:12" ht="34.950000000000003" customHeight="1" x14ac:dyDescent="0.3">
      <c r="A9" s="43">
        <v>3</v>
      </c>
      <c r="B9" s="30" t="s">
        <v>41</v>
      </c>
      <c r="C9" s="32" t="s">
        <v>6</v>
      </c>
      <c r="D9" s="33">
        <v>4820</v>
      </c>
      <c r="E9" s="112"/>
      <c r="F9" s="105">
        <f t="shared" si="0"/>
        <v>0</v>
      </c>
      <c r="G9" s="44" t="s">
        <v>11</v>
      </c>
      <c r="H9" s="47"/>
      <c r="I9" s="48"/>
      <c r="J9" s="48"/>
      <c r="K9" s="58"/>
      <c r="L9" s="56"/>
    </row>
    <row r="10" spans="1:12" ht="34.200000000000003" customHeight="1" x14ac:dyDescent="0.3">
      <c r="A10" s="43">
        <v>4</v>
      </c>
      <c r="B10" s="30" t="s">
        <v>37</v>
      </c>
      <c r="C10" s="32" t="s">
        <v>6</v>
      </c>
      <c r="D10" s="33">
        <v>4820</v>
      </c>
      <c r="E10" s="112"/>
      <c r="F10" s="105">
        <f t="shared" si="0"/>
        <v>0</v>
      </c>
      <c r="G10" s="44" t="s">
        <v>11</v>
      </c>
      <c r="H10" s="47"/>
      <c r="I10" s="48"/>
      <c r="J10" s="48"/>
      <c r="K10" s="58"/>
      <c r="L10" s="56"/>
    </row>
    <row r="11" spans="1:12" ht="40.950000000000003" customHeight="1" x14ac:dyDescent="0.3">
      <c r="A11" s="43">
        <v>5</v>
      </c>
      <c r="B11" s="30" t="s">
        <v>46</v>
      </c>
      <c r="C11" s="32" t="s">
        <v>20</v>
      </c>
      <c r="D11" s="32">
        <v>964</v>
      </c>
      <c r="E11" s="112"/>
      <c r="F11" s="105">
        <f t="shared" si="0"/>
        <v>0</v>
      </c>
      <c r="G11" s="44" t="s">
        <v>11</v>
      </c>
      <c r="H11" s="47"/>
      <c r="I11" s="48"/>
      <c r="J11" s="48"/>
      <c r="K11" s="58"/>
      <c r="L11" s="56"/>
    </row>
    <row r="12" spans="1:12" ht="40.200000000000003" customHeight="1" x14ac:dyDescent="0.3">
      <c r="A12" s="43">
        <v>6</v>
      </c>
      <c r="B12" s="30" t="s">
        <v>42</v>
      </c>
      <c r="C12" s="32" t="s">
        <v>20</v>
      </c>
      <c r="D12" s="32">
        <v>964</v>
      </c>
      <c r="E12" s="112"/>
      <c r="F12" s="105">
        <f t="shared" si="0"/>
        <v>0</v>
      </c>
      <c r="G12" s="44" t="s">
        <v>11</v>
      </c>
      <c r="H12" s="47"/>
      <c r="I12" s="48" t="s">
        <v>33</v>
      </c>
      <c r="J12" s="48"/>
      <c r="K12" s="58"/>
      <c r="L12" s="56"/>
    </row>
    <row r="13" spans="1:12" ht="38.4" customHeight="1" x14ac:dyDescent="0.3">
      <c r="A13" s="43">
        <v>7</v>
      </c>
      <c r="B13" s="30" t="s">
        <v>14</v>
      </c>
      <c r="C13" s="32" t="s">
        <v>6</v>
      </c>
      <c r="D13" s="33">
        <v>4820</v>
      </c>
      <c r="E13" s="112"/>
      <c r="F13" s="105">
        <f t="shared" si="0"/>
        <v>0</v>
      </c>
      <c r="G13" s="44" t="s">
        <v>11</v>
      </c>
      <c r="H13" s="47"/>
      <c r="I13" s="48"/>
      <c r="J13" s="48"/>
      <c r="K13" s="58"/>
      <c r="L13" s="56"/>
    </row>
    <row r="14" spans="1:12" ht="39" customHeight="1" x14ac:dyDescent="0.3">
      <c r="A14" s="43">
        <v>8</v>
      </c>
      <c r="B14" s="30" t="s">
        <v>15</v>
      </c>
      <c r="C14" s="32" t="s">
        <v>6</v>
      </c>
      <c r="D14" s="33">
        <v>2410</v>
      </c>
      <c r="E14" s="112"/>
      <c r="F14" s="105">
        <f t="shared" si="0"/>
        <v>0</v>
      </c>
      <c r="G14" s="44" t="s">
        <v>11</v>
      </c>
      <c r="H14" s="47"/>
      <c r="I14" s="48"/>
      <c r="J14" s="48"/>
      <c r="K14" s="58"/>
      <c r="L14" s="56"/>
    </row>
    <row r="15" spans="1:12" ht="39.6" customHeight="1" x14ac:dyDescent="0.3">
      <c r="A15" s="43">
        <v>9</v>
      </c>
      <c r="B15" s="30" t="s">
        <v>17</v>
      </c>
      <c r="C15" s="32" t="s">
        <v>31</v>
      </c>
      <c r="D15" s="32">
        <v>964</v>
      </c>
      <c r="E15" s="112"/>
      <c r="F15" s="105">
        <f t="shared" si="0"/>
        <v>0</v>
      </c>
      <c r="G15" s="44" t="s">
        <v>11</v>
      </c>
      <c r="H15" s="47"/>
      <c r="I15" s="48"/>
      <c r="J15" s="48"/>
      <c r="K15" s="58"/>
      <c r="L15" s="56"/>
    </row>
    <row r="16" spans="1:12" ht="31.95" customHeight="1" x14ac:dyDescent="0.3">
      <c r="A16" s="43">
        <v>10</v>
      </c>
      <c r="B16" s="30" t="s">
        <v>18</v>
      </c>
      <c r="C16" s="32" t="s">
        <v>6</v>
      </c>
      <c r="D16" s="33">
        <v>2892</v>
      </c>
      <c r="E16" s="112"/>
      <c r="F16" s="105">
        <f t="shared" si="0"/>
        <v>0</v>
      </c>
      <c r="G16" s="44" t="s">
        <v>11</v>
      </c>
      <c r="H16" s="47"/>
      <c r="I16" s="48"/>
      <c r="J16" s="48"/>
      <c r="K16" s="58"/>
      <c r="L16" s="56"/>
    </row>
    <row r="17" spans="1:12" ht="39" customHeight="1" x14ac:dyDescent="0.3">
      <c r="A17" s="43">
        <v>11</v>
      </c>
      <c r="B17" s="30" t="s">
        <v>19</v>
      </c>
      <c r="C17" s="32" t="s">
        <v>6</v>
      </c>
      <c r="D17" s="33">
        <v>964</v>
      </c>
      <c r="E17" s="112"/>
      <c r="F17" s="105">
        <f t="shared" si="0"/>
        <v>0</v>
      </c>
      <c r="G17" s="44" t="s">
        <v>11</v>
      </c>
      <c r="H17" s="47"/>
      <c r="I17" s="48"/>
      <c r="J17" s="48"/>
      <c r="K17" s="58"/>
      <c r="L17" s="56"/>
    </row>
    <row r="18" spans="1:12" ht="37.200000000000003" customHeight="1" x14ac:dyDescent="0.3">
      <c r="A18" s="43">
        <v>12</v>
      </c>
      <c r="B18" s="30" t="s">
        <v>21</v>
      </c>
      <c r="C18" s="32" t="s">
        <v>6</v>
      </c>
      <c r="D18" s="33">
        <v>2410</v>
      </c>
      <c r="E18" s="112"/>
      <c r="F18" s="105">
        <f t="shared" si="0"/>
        <v>0</v>
      </c>
      <c r="G18" s="44" t="s">
        <v>11</v>
      </c>
      <c r="H18" s="47"/>
      <c r="I18" s="48"/>
      <c r="J18" s="48"/>
      <c r="K18" s="58"/>
      <c r="L18" s="56"/>
    </row>
    <row r="19" spans="1:12" ht="39" customHeight="1" x14ac:dyDescent="0.3">
      <c r="A19" s="43">
        <v>13</v>
      </c>
      <c r="B19" s="36" t="s">
        <v>22</v>
      </c>
      <c r="C19" s="32" t="s">
        <v>29</v>
      </c>
      <c r="D19" s="33">
        <v>2410</v>
      </c>
      <c r="E19" s="112"/>
      <c r="F19" s="105">
        <f t="shared" si="0"/>
        <v>0</v>
      </c>
      <c r="G19" s="44" t="s">
        <v>11</v>
      </c>
      <c r="H19" s="47"/>
      <c r="I19" s="48"/>
      <c r="J19" s="48"/>
      <c r="K19" s="58"/>
      <c r="L19" s="56"/>
    </row>
    <row r="20" spans="1:12" ht="38.4" customHeight="1" x14ac:dyDescent="0.3">
      <c r="A20" s="43">
        <v>14</v>
      </c>
      <c r="B20" s="36" t="s">
        <v>23</v>
      </c>
      <c r="C20" s="32" t="s">
        <v>6</v>
      </c>
      <c r="D20" s="33">
        <v>482</v>
      </c>
      <c r="E20" s="112"/>
      <c r="F20" s="105">
        <f t="shared" si="0"/>
        <v>0</v>
      </c>
      <c r="G20" s="44" t="s">
        <v>11</v>
      </c>
      <c r="H20" s="47"/>
      <c r="I20" s="48"/>
      <c r="J20" s="48"/>
      <c r="K20" s="58"/>
      <c r="L20" s="56"/>
    </row>
    <row r="21" spans="1:12" ht="34.200000000000003" customHeight="1" x14ac:dyDescent="0.3">
      <c r="A21" s="43">
        <v>15</v>
      </c>
      <c r="B21" s="37" t="s">
        <v>24</v>
      </c>
      <c r="C21" s="32" t="s">
        <v>6</v>
      </c>
      <c r="D21" s="33">
        <v>482</v>
      </c>
      <c r="E21" s="112"/>
      <c r="F21" s="105">
        <f t="shared" si="0"/>
        <v>0</v>
      </c>
      <c r="G21" s="44" t="s">
        <v>11</v>
      </c>
      <c r="H21" s="47"/>
      <c r="I21" s="48"/>
      <c r="J21" s="48"/>
      <c r="K21" s="58"/>
      <c r="L21" s="56"/>
    </row>
    <row r="22" spans="1:12" ht="35.4" customHeight="1" x14ac:dyDescent="0.3">
      <c r="A22" s="43">
        <v>16</v>
      </c>
      <c r="B22" s="36" t="s">
        <v>25</v>
      </c>
      <c r="C22" s="32" t="s">
        <v>6</v>
      </c>
      <c r="D22" s="33">
        <v>482</v>
      </c>
      <c r="E22" s="112"/>
      <c r="F22" s="105">
        <f t="shared" si="0"/>
        <v>0</v>
      </c>
      <c r="G22" s="44" t="s">
        <v>11</v>
      </c>
      <c r="H22" s="47"/>
      <c r="I22" s="48"/>
      <c r="J22" s="48"/>
      <c r="K22" s="58"/>
      <c r="L22" s="56"/>
    </row>
    <row r="23" spans="1:12" ht="35.4" customHeight="1" x14ac:dyDescent="0.3">
      <c r="A23" s="43">
        <v>17</v>
      </c>
      <c r="B23" s="30" t="s">
        <v>26</v>
      </c>
      <c r="C23" s="32" t="s">
        <v>6</v>
      </c>
      <c r="D23" s="33">
        <v>241</v>
      </c>
      <c r="E23" s="113"/>
      <c r="F23" s="105">
        <f t="shared" si="0"/>
        <v>0</v>
      </c>
      <c r="G23" s="44" t="s">
        <v>11</v>
      </c>
      <c r="H23" s="47"/>
      <c r="I23" s="48"/>
      <c r="J23" s="48"/>
      <c r="K23" s="58"/>
      <c r="L23" s="56"/>
    </row>
    <row r="24" spans="1:12" ht="35.4" customHeight="1" x14ac:dyDescent="0.3">
      <c r="A24" s="45">
        <v>18</v>
      </c>
      <c r="B24" s="39" t="s">
        <v>27</v>
      </c>
      <c r="C24" s="32" t="s">
        <v>6</v>
      </c>
      <c r="D24" s="33">
        <v>241</v>
      </c>
      <c r="E24" s="112"/>
      <c r="F24" s="105">
        <f t="shared" si="0"/>
        <v>0</v>
      </c>
      <c r="G24" s="44" t="s">
        <v>11</v>
      </c>
      <c r="H24" s="47"/>
      <c r="I24" s="48"/>
      <c r="J24" s="48"/>
      <c r="K24" s="58"/>
      <c r="L24" s="56"/>
    </row>
    <row r="25" spans="1:12" ht="33" customHeight="1" x14ac:dyDescent="0.3">
      <c r="A25" s="55">
        <v>19</v>
      </c>
      <c r="B25" s="40" t="s">
        <v>28</v>
      </c>
      <c r="C25" s="32" t="s">
        <v>6</v>
      </c>
      <c r="D25" s="33">
        <v>241</v>
      </c>
      <c r="E25" s="114"/>
      <c r="F25" s="105">
        <f t="shared" si="0"/>
        <v>0</v>
      </c>
      <c r="G25" s="44" t="s">
        <v>11</v>
      </c>
      <c r="H25" s="46"/>
      <c r="I25" s="46"/>
      <c r="J25" s="46"/>
      <c r="K25" s="54"/>
      <c r="L25" s="46"/>
    </row>
  </sheetData>
  <sheetProtection algorithmName="SHA-512" hashValue="I4FHCD5V1LxK7gxE9zePPTURGeyRAAWOrmDkaazq8WvYefRwx7Vc7ep5ZF+MDPdGabegrp3JNyQSh7eigRxYRQ==" saltValue="9nP+1Bgj46rX91ozQ5J3DQ==" spinCount="100000" sheet="1" objects="1" scenarios="1"/>
  <mergeCells count="3">
    <mergeCell ref="B1:L1"/>
    <mergeCell ref="B2:L2"/>
    <mergeCell ref="B3:L3"/>
  </mergeCells>
  <pageMargins left="0.7" right="0.7" top="0.75" bottom="0.75" header="0.3" footer="0.3"/>
  <pageSetup paperSize="5" scale="52" orientation="landscape" r:id="rId1"/>
  <headerFooter>
    <oddHeader>&amp;C&amp;"Arial,Bold"&amp;16DEPARTAMENTO DE EDUCACION
GOBIERNO DE PUERTO RICO</oddHeader>
    <oddFooter>&amp;C&amp;"Arial,Bold"&amp;16FIRMA DEL LICITADOR AUTORIZADO: _______________________________________________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F4B24D828E645B414A85C1DCA92C6" ma:contentTypeVersion="13" ma:contentTypeDescription="Create a new document." ma:contentTypeScope="" ma:versionID="a68a2bd6a0861fe2187331d7d431ebc8">
  <xsd:schema xmlns:xsd="http://www.w3.org/2001/XMLSchema" xmlns:xs="http://www.w3.org/2001/XMLSchema" xmlns:p="http://schemas.microsoft.com/office/2006/metadata/properties" xmlns:ns2="38513f89-6a2f-41e7-9355-48869e1c41fa" xmlns:ns3="d82f55fa-8e7e-44a9-a8e1-1e3b7de7c4f2" targetNamespace="http://schemas.microsoft.com/office/2006/metadata/properties" ma:root="true" ma:fieldsID="4a6c77cf4ed984385d0cc722c34a02dd" ns2:_="" ns3:_="">
    <xsd:import namespace="38513f89-6a2f-41e7-9355-48869e1c41fa"/>
    <xsd:import namespace="d82f55fa-8e7e-44a9-a8e1-1e3b7de7c4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13f89-6a2f-41e7-9355-48869e1c41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f55fa-8e7e-44a9-a8e1-1e3b7de7c4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82f55fa-8e7e-44a9-a8e1-1e3b7de7c4f2">
      <UserInfo>
        <DisplayName/>
        <AccountId xsi:nil="true"/>
        <AccountType/>
      </UserInfo>
    </SharedWithUsers>
    <MediaLengthInSeconds xmlns="38513f89-6a2f-41e7-9355-48869e1c41fa" xsi:nil="true"/>
  </documentManagement>
</p:properties>
</file>

<file path=customXml/itemProps1.xml><?xml version="1.0" encoding="utf-8"?>
<ds:datastoreItem xmlns:ds="http://schemas.openxmlformats.org/officeDocument/2006/customXml" ds:itemID="{31A40B34-65DE-405B-BF9C-F36E0B6CD7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513f89-6a2f-41e7-9355-48869e1c41fa"/>
    <ds:schemaRef ds:uri="d82f55fa-8e7e-44a9-a8e1-1e3b7de7c4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51AFA5-D6CD-4ACE-9424-78191C1E69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B0B512-6909-4456-9453-22C5E3884CA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d82f55fa-8e7e-44a9-a8e1-1e3b7de7c4f2"/>
    <ds:schemaRef ds:uri="http://purl.org/dc/terms/"/>
    <ds:schemaRef ds:uri="38513f89-6a2f-41e7-9355-48869e1c41f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Arecibo</vt:lpstr>
      <vt:lpstr>Bayamón</vt:lpstr>
      <vt:lpstr>Caguas</vt:lpstr>
      <vt:lpstr>Humacao</vt:lpstr>
      <vt:lpstr>Mayaguez</vt:lpstr>
      <vt:lpstr>Ponce</vt:lpstr>
      <vt:lpstr>San Juan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Rodriguez</dc:creator>
  <cp:keywords/>
  <dc:description/>
  <cp:lastModifiedBy>Edmari Díaz Cruz</cp:lastModifiedBy>
  <cp:revision/>
  <cp:lastPrinted>2023-02-27T19:01:36Z</cp:lastPrinted>
  <dcterms:created xsi:type="dcterms:W3CDTF">2021-02-15T14:24:35Z</dcterms:created>
  <dcterms:modified xsi:type="dcterms:W3CDTF">2023-02-27T19:01:51Z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0x0101003F0F4B24D828E645B414A85C1DCA92C6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