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ELW DOCUMENTS\PRDE\FY2023\WIFI II RFP\RFP &amp; ADDENDA\DOCS APPROVED BY MARIE - 03-03-2023\"/>
    </mc:Choice>
  </mc:AlternateContent>
  <xr:revisionPtr revIDLastSave="0" documentId="8_{15796C9C-C0CE-4991-9576-F8702FF15EBF}" xr6:coauthVersionLast="47" xr6:coauthVersionMax="47" xr10:uidLastSave="{00000000-0000-0000-0000-000000000000}"/>
  <bookViews>
    <workbookView xWindow="-90" yWindow="-90" windowWidth="19380" windowHeight="10380" firstSheet="1" activeTab="1" xr2:uid="{4CCA86E6-CF80-4E5C-BFF2-70D513549E3D}"/>
  </bookViews>
  <sheets>
    <sheet name="Q&amp;A" sheetId="1" r:id="rId1"/>
    <sheet name="SUPPLEMENTAL QUES (2)" sheetId="3" r:id="rId2"/>
  </sheets>
  <definedNames>
    <definedName name="_xlnm._FilterDatabase" localSheetId="0" hidden="1">'Q&amp;A'!$B$4:$E$6</definedName>
    <definedName name="_xlnm._FilterDatabase" localSheetId="1" hidden="1">'SUPPLEMENTAL QUES (2)'!$B$4:$E$6</definedName>
    <definedName name="_xlnm.Print_Titles" localSheetId="0">'Q&amp;A'!$3:$4</definedName>
    <definedName name="_xlnm.Print_Titles" localSheetId="1">'SUPPLEMENTAL QUES (2)'!$3:$4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 l="1"/>
  <c r="A4" i="1"/>
</calcChain>
</file>

<file path=xl/sharedStrings.xml><?xml version="1.0" encoding="utf-8"?>
<sst xmlns="http://schemas.openxmlformats.org/spreadsheetml/2006/main" count="107" uniqueCount="74">
  <si>
    <t>PRDE-OSIATD-2022-001-WIRELESS EQUIPMENT AND SERVICES II</t>
  </si>
  <si>
    <t>VENDOR QUESTIONS &amp; ANSWERS LOG</t>
  </si>
  <si>
    <t>COMPANY</t>
  </si>
  <si>
    <t>DATE</t>
  </si>
  <si>
    <t>QUESTIONS</t>
  </si>
  <si>
    <t>PRDE RESPONSES</t>
  </si>
  <si>
    <t>Bonneville Contracting &amp; Technology Group</t>
  </si>
  <si>
    <t>Tenemos las siguientes preguntas con respecto al proyecto de referencia:
Nota: “escuela” o “escuelas” indica tanto escuelas como facilidades no instruccionales (non-instructional facilities)
[We have the following questions regarding the reference project:
Note: “school” or “schools” indicates both schools and non-instructional facilities.]</t>
  </si>
  <si>
    <t>1. El RFP indica las cantidades de equipos que faltan por instalar, pero no se detalla por escuela. Favor de proveer esta información.
[The RFP indicates the quantities of equipment needed to be installed, but is not detailed by school. Please provide this information.]</t>
  </si>
  <si>
    <t>The equipment counts represent the Department's best estimates at this time.  The selected vendor will need to conduct site surveys and create heatmaps and designs identifying the specific quantities for each site, including both the incomplete and the new sites.  Each Proposer should price the quantities it believes will be sufficient to complete this project, based on their experience.</t>
  </si>
  <si>
    <t>2. El RFP indica que el proponente debe generar los planos de las escuelas que no lo tengan. Favor de indicar cuáles escuelas no tienen plano y el área de cada nivel (por ejemplo, en pies cuadrados).
[The RFP indicates that the proposer must generate floor plans for schools that do not have a floor plan. Please indicate which schools do not have a plan and the area of each level (for example, in square feet).]</t>
  </si>
  <si>
    <t>Most schools have floor plans, which will be provided to the selected Proposer.  However, the  accuracy or completeness of floor plans is not known at this time.  Also, the Department does not currently know whether floor plans are available for Non-Instructional Facilities (NIFs). Each selected Proposer will be required to prepare floor plans when needed, and to create heat maps, updated structured cabling designs and as-built drawings indicating installations and variances.</t>
  </si>
  <si>
    <t>3. ¿En qué formato se requieren los planos?
[In what format are the floor plans required?]</t>
  </si>
  <si>
    <t>Visio (VSD) and PDF</t>
  </si>
  <si>
    <t>4. ¿Cuál es el salario mínimo que aplica?
[What is the applicable minimum wage?]</t>
  </si>
  <si>
    <t>On September 21, 2021, the Government of Puerto Rico enacted the Minimum Wage Act, Act No. 47-2021 (the "Act"), increasing the minimum wage from $7.25 to $8.50 effective January 1, 2022, and from $8.50 to $9.50 effective July 1, 2023.  The minimum wage may be subject to additional increases thereafter under the Act, and Proposers are encouraged to consult their legal counsel or published statutes for additional information.</t>
  </si>
  <si>
    <t>5. Las cantidades indicadas de los equipos en la sección 4.2.2 (Schools With Unfinished Rooms) se deducen de las de la sección 4.1.2 (Current Unused Inventory) o son adicionales?
[Are the quantities of equipment listed in section 4.2.2 (Schools With Unfinished Rooms) deducted from those in section 4.1.2 (Current Unused Inventory) or are they additional?]</t>
  </si>
  <si>
    <r>
      <rPr>
        <sz val="10"/>
        <color rgb="FF000000"/>
        <rFont val="Arial Narrow"/>
        <family val="2"/>
      </rPr>
      <t>The quantities in the list of unfinished schools and NIFs represent the Department's best estimate of unfinished rooms.  The inventory is to be used before new equipment is purchased by the Department, and Proposers should deduct the available inventory when creating their pricing quote. The current unused inventory has been updated.  See</t>
    </r>
    <r>
      <rPr>
        <b/>
        <sz val="10"/>
        <color rgb="FF000000"/>
        <rFont val="Arial Narrow"/>
        <family val="2"/>
      </rPr>
      <t xml:space="preserve"> EXHIBIT A </t>
    </r>
    <r>
      <rPr>
        <sz val="10"/>
        <color rgb="FF000000"/>
        <rFont val="Arial Narrow"/>
        <family val="2"/>
      </rPr>
      <t xml:space="preserve">to </t>
    </r>
    <r>
      <rPr>
        <b/>
        <sz val="10"/>
        <color rgb="FF000000"/>
        <rFont val="Arial Narrow"/>
        <family val="2"/>
      </rPr>
      <t xml:space="preserve">ADDENDUM NO. 2 </t>
    </r>
    <r>
      <rPr>
        <sz val="10"/>
        <color rgb="FF000000"/>
        <rFont val="Arial Narrow"/>
        <family val="2"/>
      </rPr>
      <t>posted at:  https://de.pr.gov/rfps/osiatd-2022-001-wireless-equipment-and-services-ii/.</t>
    </r>
  </si>
  <si>
    <t>6. ¿El proyecto incluye instalar la tubería necesaria o la misma ya existe?
[Does the project include installing the necessary piping or does the piping already exist?]</t>
  </si>
  <si>
    <t>Proposers should include cabling conduit piping (and installation) in their proposal scope and pricing.</t>
  </si>
  <si>
    <t>7. Solicitamos extensión de tiempo para la entrega de la propuesta y de la fecha de entrega del proyecto.
[We request an extension of time for proposal submission and project delivery date.]</t>
  </si>
  <si>
    <t>At this time, the Department is not considering extending the RFP due date or the project completion date.</t>
  </si>
  <si>
    <t>8. Además de las 72 escuelas que no se han trabajado, ¿A cuántas de las 205 que están incompletas les faltan gabinetes?
[In addition to the 72 schools that have not been worked on, how many of the 205 that are incomplete are missing cabinets?]</t>
  </si>
  <si>
    <r>
      <rPr>
        <sz val="10"/>
        <color rgb="FF000000"/>
        <rFont val="Arial Narrow"/>
        <family val="2"/>
      </rPr>
      <t xml:space="preserve">The specific number of cabinets needed for the incomplete facilities is not known at this time.  However, a number of cabinets are substantially full and new or replacement cabinets will be needed.  As a result, </t>
    </r>
    <r>
      <rPr>
        <b/>
        <sz val="10"/>
        <color rgb="FF000000"/>
        <rFont val="Arial Narrow"/>
        <family val="2"/>
      </rPr>
      <t>ADDENDUM NO. 1</t>
    </r>
    <r>
      <rPr>
        <sz val="10"/>
        <color rgb="FF000000"/>
        <rFont val="Arial Narrow"/>
        <family val="2"/>
      </rPr>
      <t xml:space="preserve"> was posted on 2/22/2023 requiring each Proposer to include a </t>
    </r>
    <r>
      <rPr>
        <u/>
        <sz val="10"/>
        <color rgb="FF000000"/>
        <rFont val="Arial Narrow"/>
        <family val="2"/>
      </rPr>
      <t>separate</t>
    </r>
    <r>
      <rPr>
        <sz val="10"/>
        <color rgb="FF000000"/>
        <rFont val="Arial Narrow"/>
        <family val="2"/>
      </rPr>
      <t xml:space="preserve"> per cabinet price in their proposal to address needed cabinets.  Please refer to </t>
    </r>
    <r>
      <rPr>
        <b/>
        <sz val="10"/>
        <color rgb="FF000000"/>
        <rFont val="Arial Narrow"/>
        <family val="2"/>
      </rPr>
      <t xml:space="preserve">ADDENDUM NO. 1 </t>
    </r>
    <r>
      <rPr>
        <sz val="10"/>
        <color rgb="FF000000"/>
        <rFont val="Arial Narrow"/>
        <family val="2"/>
      </rPr>
      <t xml:space="preserve">and </t>
    </r>
    <r>
      <rPr>
        <b/>
        <sz val="10"/>
        <color rgb="FF000000"/>
        <rFont val="Arial Narrow"/>
        <family val="2"/>
      </rPr>
      <t xml:space="preserve">ADDENDUM NO. 2  </t>
    </r>
    <r>
      <rPr>
        <sz val="10"/>
        <color rgb="FF000000"/>
        <rFont val="Arial Narrow"/>
        <family val="2"/>
      </rPr>
      <t xml:space="preserve">posted at https://de.pr.gov/rfps/osiatd-2022-001-wireless-equipment-and-services-ii/. In addition, please refer to the </t>
    </r>
    <r>
      <rPr>
        <b/>
        <sz val="10"/>
        <color rgb="FF000000"/>
        <rFont val="Arial Narrow"/>
        <family val="2"/>
      </rPr>
      <t xml:space="preserve">REVISED PRICING SHEET </t>
    </r>
    <r>
      <rPr>
        <sz val="10"/>
        <color rgb="FF000000"/>
        <rFont val="Arial Narrow"/>
        <family val="2"/>
      </rPr>
      <t>also posted on the PRDE website.</t>
    </r>
  </si>
  <si>
    <t>9. Favor de proveer especificaciones de los gabinetes que requieren.
[Please provide specifications of the cabinets required.]</t>
  </si>
  <si>
    <r>
      <t xml:space="preserve">See </t>
    </r>
    <r>
      <rPr>
        <b/>
        <sz val="10"/>
        <color theme="1"/>
        <rFont val="Arial Narrow"/>
        <family val="2"/>
      </rPr>
      <t xml:space="preserve">ADDENDUM NO. 1 </t>
    </r>
    <r>
      <rPr>
        <sz val="10"/>
        <color theme="1"/>
        <rFont val="Arial Narrow"/>
        <family val="2"/>
      </rPr>
      <t>to the RFP posted at https://de.pr.gov/rfps/osiatd-2022-001-wireless-equipment-and-services-ii/ for cabinet specifications.</t>
    </r>
  </si>
  <si>
    <t>HPE Aruba Networking</t>
  </si>
  <si>
    <t>Se van a aceptar ofertas de otras marcas que cumplan cabalmente con los requerimientos solicitados en los access points y Switches en el RFP mencionado?
Se entiende el requerimiento de standarizacion, pero estamos hablando de mas de 4000 nuevos access points y mas de 400 switches que siempre es conveniente poner a competir a la marca existente y no que lo de simplemente como ganado para beneficio de Puerto Rico. Por otro lado Aruba Networks es el lider en ambos renglones y los productos tienen una manufactura en Puerto Rico y una ley de preferencia a diferencia de la marca que se especifica.
[Will offers from other brands that fully comply with the requirements requested in the access points and switches in the mentioned RFP be accepted?
The standardization requirement is understood, but we are talking about more than 4,000 new access points and more than 400 switches that it is always convenient to put the existing brand to compete and not leave it simply as won, for the benefit of Puerto Rico. On the other hand, Aruba Networks is the leader in both lines and the products are manufactured in Puerto Rico and have a preference law as opposed to the specified brand.]</t>
  </si>
  <si>
    <t>The Department prefers Cisco Meraki for the specific reasons stated in the RFP, but will consider other comparable products proposed.</t>
  </si>
  <si>
    <t>Kyndryl</t>
  </si>
  <si>
    <t>Section 4.2.3: Warranty Maintenance Services. Proposers should include pricing for providing warranty maintenance services for all equipment installed under the initial WiFi contract and to be installed under this RFP. Typically cable drops, switches and UPS warranty and maintenance services are handled via Basic Maintenance Contract, please confirm these items should also be priced in addition to the access points for warranty services.</t>
  </si>
  <si>
    <r>
      <t xml:space="preserve">You are correct.  The maintenance for switches, UPS units, and cabling are handled under a separate maintenance contract.   For clarification purposes, the requested warranty maintenance services are for the wireless access points installed under the original WIFI RFP and this WIFI II RFP which were not installed at the time of the maintenance contract award. See </t>
    </r>
    <r>
      <rPr>
        <b/>
        <sz val="10"/>
        <color theme="1"/>
        <rFont val="Arial Narrow"/>
        <family val="2"/>
      </rPr>
      <t xml:space="preserve">ADDENDUM NO. 2 </t>
    </r>
    <r>
      <rPr>
        <sz val="10"/>
        <color theme="1"/>
        <rFont val="Arial Narrow"/>
        <family val="2"/>
      </rPr>
      <t xml:space="preserve">posted at https://de.pr.gov/rfps/osiatd-2022-001-wireless-equipment-and-services-ii/.
</t>
    </r>
  </si>
  <si>
    <t>Claro PR</t>
  </si>
  <si>
    <t>We include below the questions for the RFP PRDE -OSIATD-2022-01 Wireless Equipment and Services II.
1. The requested training is un job training or is Meraki-certified training?</t>
  </si>
  <si>
    <t>If you are referring to the training referenced in Appendix II (technical training to OSIATD technicians), each Proposer should include a schedule and description of their planned training delivery for the technicians in their proposal.</t>
  </si>
  <si>
    <t>2. Please provide the license expiration date and description for the existing CPE.</t>
  </si>
  <si>
    <r>
      <rPr>
        <sz val="10"/>
        <color rgb="FF000000"/>
        <rFont val="Arial Narrow"/>
        <family val="2"/>
      </rPr>
      <t xml:space="preserve"> All wireless access points installed as part of WIFI I have a 10 year license, the same as required for installations under the WIFI II RFP. The warranty maintenance services will be limited to installed access points.  See </t>
    </r>
    <r>
      <rPr>
        <b/>
        <sz val="10"/>
        <color rgb="FF000000"/>
        <rFont val="Arial Narrow"/>
        <family val="2"/>
      </rPr>
      <t>ADDENDUM NO. 2.</t>
    </r>
  </si>
  <si>
    <t>3. Provide an inventory of all “Warranty Maintenance Services” when referencing to “Initial WiFi Contract”?</t>
  </si>
  <si>
    <r>
      <t xml:space="preserve">The warranty maintenance services are for wireless access points only.  A clarification is provided in </t>
    </r>
    <r>
      <rPr>
        <b/>
        <sz val="10"/>
        <color rgb="FF000000"/>
        <rFont val="Arial Narrow"/>
        <family val="2"/>
      </rPr>
      <t>ADDENDUM NO. 2</t>
    </r>
    <r>
      <rPr>
        <sz val="10"/>
        <color rgb="FF000000"/>
        <rFont val="Arial Narrow"/>
        <family val="2"/>
      </rPr>
      <t xml:space="preserve">  posted at https://de.pr.gov/rfps/osiatd-2022-001-wireless-equipment-and-services-ii/ for clarification.</t>
    </r>
  </si>
  <si>
    <t>4. Will the Department of Education provide the Network Monitoring Tool?</t>
  </si>
  <si>
    <t xml:space="preserve">The Department uses a Meraki Dashboard for administering and monitoring over 34,000 installed wireless access points.  The selected Proposer will be given access to the Dashboard to perform their responsibilities. </t>
  </si>
  <si>
    <t>5. Are we allowed to make a Site survey?</t>
  </si>
  <si>
    <t>The selected Proposer will be required to conduct site surveys, create heatmaps and develop designs for sites covered by the RFP. No walk-thrus will be conducted during the competitive bidding process.</t>
  </si>
  <si>
    <t>6. Can the DOE extend the proposal deadline?</t>
  </si>
  <si>
    <t xml:space="preserve">Truenorth </t>
  </si>
  <si>
    <t>Truenorth has the following questions: 
1. For Addendum No. 1. Supplemental Requirement No.1: Resources
a) Understanding that the end date is September 30, 2023; what would be the estimated start day?</t>
  </si>
  <si>
    <t>The Department cannot guarantee a specific start date, but allowing time for the vendor selection, contract negotiation and the various government approvals, Proposers may estimate a start date around May 1, 2023 for purposes of assigning resources.</t>
  </si>
  <si>
    <t>Truenorth</t>
  </si>
  <si>
    <t>2. For Addendum No.1 Supplemental Requirement No.2: Fiber
a) We noticed that a Fiber Run, of 350 Feet, is requested to be quoted separately; Do you mean a Separate Fiber Run for cases of connection greater than 350 feet OR the Fiber Run can be longer than 350 feet?</t>
  </si>
  <si>
    <r>
      <rPr>
        <sz val="10"/>
        <color rgb="FF000000"/>
        <rFont val="Arial Narrow"/>
        <family val="2"/>
      </rPr>
      <t xml:space="preserve">A separate fiber run for situations where connections between cabinets are greater than 350 feet. See the </t>
    </r>
    <r>
      <rPr>
        <b/>
        <sz val="10"/>
        <color rgb="FF000000"/>
        <rFont val="Arial Narrow"/>
        <family val="2"/>
      </rPr>
      <t>REVISED PRICING SHEET</t>
    </r>
    <r>
      <rPr>
        <sz val="10"/>
        <color rgb="FF000000"/>
        <rFont val="Arial Narrow"/>
        <family val="2"/>
      </rPr>
      <t xml:space="preserve"> posted at https://de.pr.gov/rfps/osiatd-2022-001-wireless-equipment-and-services-ii/.</t>
    </r>
  </si>
  <si>
    <t>b) Is there an estimate on how many Fiber runs are needed?</t>
  </si>
  <si>
    <t xml:space="preserve">The total number of fiber runs needed is not known at this time.  </t>
  </si>
  <si>
    <t xml:space="preserve">3.	For  Addendum No.1 Supplemental  Requirement No. 3: Cabinets
a) Is there an estimate of how many cabinets need to be replaced?
</t>
  </si>
  <si>
    <r>
      <t xml:space="preserve">This information is not known at this time. However, Proposers are asked to include a per cabinet price quote in their proposals.  See the </t>
    </r>
    <r>
      <rPr>
        <b/>
        <sz val="10"/>
        <color theme="1"/>
        <rFont val="Arial Narrow"/>
        <family val="2"/>
      </rPr>
      <t>REVISED PRICE SHEE</t>
    </r>
    <r>
      <rPr>
        <sz val="10"/>
        <color theme="1"/>
        <rFont val="Arial Narrow"/>
        <family val="2"/>
      </rPr>
      <t>T posted at  https://de.pr.gov/rfps/osiatd-2022-001-wireless-equipment-and-services-ii/.</t>
    </r>
  </si>
  <si>
    <t>b) Are the new cabinets only to be used to replace currently filled cabinets OR can the new cabinets be installed as a new IDF in the school, if the design merits it?</t>
  </si>
  <si>
    <t>The new cabinets can be used to replace full cabinets and installed as a new IDF in a school or NIF if the design merits it.</t>
  </si>
  <si>
    <t xml:space="preserve">4. Section 4.1.2 Current Unused Inventory
a) We notice that the estimated number of APs needed is lower than the current Inventory; Will the extra equipment remain available to use for maintenance replacement cases needed during the 1st year?
</t>
  </si>
  <si>
    <r>
      <rPr>
        <sz val="10"/>
        <color rgb="FF000000"/>
        <rFont val="Arial Narrow"/>
        <family val="2"/>
      </rPr>
      <t xml:space="preserve">The unused current inventory has been revised.  See </t>
    </r>
    <r>
      <rPr>
        <b/>
        <sz val="10"/>
        <color rgb="FF000000"/>
        <rFont val="Arial Narrow"/>
        <family val="2"/>
      </rPr>
      <t xml:space="preserve">UPDATED UNUSED CURRENT INVENTORY </t>
    </r>
    <r>
      <rPr>
        <sz val="10"/>
        <color rgb="FF000000"/>
        <rFont val="Arial Narrow"/>
        <family val="2"/>
      </rPr>
      <t>attached as</t>
    </r>
    <r>
      <rPr>
        <b/>
        <sz val="10"/>
        <color rgb="FF000000"/>
        <rFont val="Arial Narrow"/>
        <family val="2"/>
      </rPr>
      <t xml:space="preserve"> EXHIBIT A </t>
    </r>
    <r>
      <rPr>
        <sz val="10"/>
        <color rgb="FF000000"/>
        <rFont val="Arial Narrow"/>
        <family val="2"/>
      </rPr>
      <t xml:space="preserve">to </t>
    </r>
    <r>
      <rPr>
        <b/>
        <sz val="10"/>
        <color rgb="FF000000"/>
        <rFont val="Arial Narrow"/>
        <family val="2"/>
      </rPr>
      <t>ADDENDUM NO. 2</t>
    </r>
    <r>
      <rPr>
        <sz val="10"/>
        <color rgb="FF000000"/>
        <rFont val="Arial Narrow"/>
        <family val="2"/>
      </rPr>
      <t xml:space="preserve"> posted at https://de.pr.gov/rfps/osiatd-2022-001-wireless-equipment-and-services-ii/.  At this time, the Department anticipates that inventory  not used for the WIFI II project will be reserved for replacements.  </t>
    </r>
  </si>
  <si>
    <t>RFP Team – After a thorough review of the PRDE -OSIATD-2022-001-Wireless Equipment and Services II RFP, I am providing the additional information below to be shared with all bidders. I believe it is necessary to ensure the PRDE receives complete proposals from each bidder. In addition, I believe it ethical and fair that each bidder has the same information to provide a comparable response.</t>
  </si>
  <si>
    <t>1) Section 4.1.2: Current Inventory - The inventory on hand list has changed significantly for some items. I believe a new inventory list should be requested from Truenorth that manages the inventory on behalf of the PRDE. Example, as of today there are zero 3 feet patch cables 3008 4 feet patch cables in inventory. If this correction is not issued to all bidders their quotes may not include sufficient patch cables. I recommend that all other equipment quantity be validate and today’s numbers used.</t>
  </si>
  <si>
    <r>
      <t xml:space="preserve">PRDE has had to use some of the products in the inventory published in the RFP.  See the </t>
    </r>
    <r>
      <rPr>
        <b/>
        <sz val="10"/>
        <color theme="1"/>
        <rFont val="Arial Narrow"/>
        <family val="2"/>
      </rPr>
      <t>UPDATED UNUSED CURRENT INVENTORY</t>
    </r>
    <r>
      <rPr>
        <sz val="10"/>
        <color theme="1"/>
        <rFont val="Arial Narrow"/>
        <family val="2"/>
      </rPr>
      <t xml:space="preserve"> in </t>
    </r>
    <r>
      <rPr>
        <b/>
        <sz val="10"/>
        <color theme="1"/>
        <rFont val="Arial Narrow"/>
        <family val="2"/>
      </rPr>
      <t xml:space="preserve">EXHIBIT A </t>
    </r>
    <r>
      <rPr>
        <sz val="10"/>
        <color theme="1"/>
        <rFont val="Arial Narrow"/>
        <family val="2"/>
      </rPr>
      <t xml:space="preserve">to </t>
    </r>
    <r>
      <rPr>
        <b/>
        <sz val="10"/>
        <color theme="1"/>
        <rFont val="Arial Narrow"/>
        <family val="2"/>
      </rPr>
      <t>ADDENDUM NO. 2</t>
    </r>
    <r>
      <rPr>
        <sz val="10"/>
        <color theme="1"/>
        <rFont val="Arial Narrow"/>
        <family val="2"/>
      </rPr>
      <t xml:space="preserve"> posted at posted at https://de.pr.gov/rfps/osiatd-2022-001-wireless-equipment-and-services-ii/.</t>
    </r>
  </si>
  <si>
    <t>2) Section 4.2.1: New Schools and Non-Instructional Facilities – The switch and UPS estimate covers IDFs only. I recommend updating quantities to cover MDF1 and MDF2 equipment refresh as well. Additional equipment recommended.
a) 216 switches for MDF1 &amp;2. Typically, 2 switches in MDF1 and 1 in MDF2
b) 144 UPS for MDF1 &amp;2. Typically, 1 UPS in MDF1 and 1 in MDF2
c) 270 Copper SFP
d) 18 Fiber SFP
e) Approximately 288 patch cables of which 18 needs to be fiber patch cables.</t>
  </si>
  <si>
    <r>
      <rPr>
        <sz val="10"/>
        <color rgb="FF000000"/>
        <rFont val="Arial Narrow"/>
        <family val="2"/>
      </rPr>
      <t xml:space="preserve">Estimated replacement switches and associated components are included in </t>
    </r>
    <r>
      <rPr>
        <b/>
        <sz val="10"/>
        <color rgb="FF000000"/>
        <rFont val="Arial Narrow"/>
        <family val="2"/>
      </rPr>
      <t>ADDENDUM NO. 2</t>
    </r>
    <r>
      <rPr>
        <sz val="10"/>
        <color rgb="FF000000"/>
        <rFont val="Arial Narrow"/>
        <family val="2"/>
      </rPr>
      <t xml:space="preserve"> posted at https://de.pr.gov/rfps/osiatd-2022-001-wireless-equipment-and-services-ii/.  Proposers are not being asked to quote replacement UPS units.</t>
    </r>
  </si>
  <si>
    <t>3) Form 2: Price Proposal – Under the cabling items, fiber is not listed. Not every location will need fiber, but approximately 10% of the new school and NIF’s may require it. Some bidders may assume that it is not required because it is not listed.</t>
  </si>
  <si>
    <r>
      <rPr>
        <sz val="10"/>
        <color rgb="FF000000"/>
        <rFont val="Arial Narrow"/>
        <family val="2"/>
      </rPr>
      <t xml:space="preserve">The need for fiber is addressed in </t>
    </r>
    <r>
      <rPr>
        <b/>
        <sz val="10"/>
        <color rgb="FF000000"/>
        <rFont val="Arial Narrow"/>
        <family val="2"/>
      </rPr>
      <t>ADDENDUM NO. 1</t>
    </r>
    <r>
      <rPr>
        <sz val="10"/>
        <color rgb="FF000000"/>
        <rFont val="Arial Narrow"/>
        <family val="2"/>
      </rPr>
      <t xml:space="preserve"> published on 02/22/2023 on the Department's website, and in </t>
    </r>
    <r>
      <rPr>
        <b/>
        <sz val="10"/>
        <color rgb="FF000000"/>
        <rFont val="Arial Narrow"/>
        <family val="2"/>
      </rPr>
      <t xml:space="preserve">ADDENDUM NO. 2 </t>
    </r>
    <r>
      <rPr>
        <sz val="10"/>
        <color rgb="FF000000"/>
        <rFont val="Arial Narrow"/>
        <family val="2"/>
      </rPr>
      <t xml:space="preserve"> posted on 02/27/2023.  In addition, a new line has been added to the</t>
    </r>
    <r>
      <rPr>
        <b/>
        <sz val="10"/>
        <color rgb="FF000000"/>
        <rFont val="Arial Narrow"/>
        <family val="2"/>
      </rPr>
      <t xml:space="preserve"> REVISED PRICING SHEET</t>
    </r>
    <r>
      <rPr>
        <sz val="10"/>
        <color rgb="FF000000"/>
        <rFont val="Arial Narrow"/>
        <family val="2"/>
      </rPr>
      <t xml:space="preserve"> (Form 2) posted on 02/27/2023.  Proposers should refer to the Addenda and Revised Pricing sheet for details.</t>
    </r>
  </si>
  <si>
    <t xml:space="preserve">4) Recommended Addition – The following 29 schools are not yet approved for coverage under Erate for Card Readers. I recommend adding those locations to this proposal for cabling, since it will be funded by Restart funds. Estimate 870 additional drops ( 29 schools X 30 drops on average per location) The locations are listed below: [List of schools, JPG image]. </t>
  </si>
  <si>
    <t>The Department understands the stated concern, but the 21 schools referenced in your question are eligible schools and were funded by the E-Rate program.  Unfortunately, they were omitted from the Funding Commitment Decision Letter by USAC in error.  An appeal is pending with USAC to correct their error.  The Department will address this issue separately and expects those schools to be completed under the E-Rate contracts, and not as part of the WIFI II project.</t>
  </si>
  <si>
    <t>5) Section 5.2: Warranty and License:  Correction of typo cable does not get a licenses, it should be 25 years warranty</t>
  </si>
  <si>
    <r>
      <t xml:space="preserve">The typo is corrected in </t>
    </r>
    <r>
      <rPr>
        <b/>
        <sz val="10"/>
        <color theme="1"/>
        <rFont val="Arial Narrow"/>
        <family val="2"/>
      </rPr>
      <t>ADDENDUM NO. 2</t>
    </r>
    <r>
      <rPr>
        <sz val="10"/>
        <color theme="1"/>
        <rFont val="Arial Narrow"/>
        <family val="2"/>
      </rPr>
      <t xml:space="preserve"> posted at https://de.pr.gov/rfps/osiatd-2022-001-wireless-equipment-and-services-ii/.</t>
    </r>
  </si>
  <si>
    <t>SUPPLEMENTAL QUESTIONS RECEIVED AFTER 2/24/2023 (Responses Posted 3/3/2023</t>
  </si>
  <si>
    <t>RFP Committee – Can the PRDE be used as a reference for Tab 10: Proposers references?</t>
  </si>
  <si>
    <t>A proposer may obtain a reference from PRDE for the WIFI II RFP, provided the reference is from a unit or department of PRDE other than OSIATD or anyone currently affiliated with OSIATD.  Also, the reference may be provided by a former employee of OSIATD, or a current or former employee of a school or administrative office.  Please note however, for any reference (including a PRDE reference) to be considered by the Evaluation Committee, it must be emailed directly by the reference to the RFP email address and by the deadline as specified in the RFP.</t>
  </si>
  <si>
    <t>To whom it may concern, We noticed that the enclosures are not included in the resent inventory provided, can these be provided?</t>
  </si>
  <si>
    <t>An updated inventory list with the available Oberon enclosures noted is included in Addendum No. 3 posted on the PRDE website on 3/3/2023. Please be sure to check the website regularly for updates, include RFP Addenda.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</si>
</sst>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theme="1"/>
      <name val="Arial Narrow"/>
      <family val="2"/>
    </font>
    <font>
      <b/>
      <sz val="10"/>
      <color theme="1"/>
      <name val="Arial Black"/>
      <family val="2"/>
    </font>
    <font>
      <sz val="12"/>
      <color theme="1"/>
      <name val="Arial Black"/>
      <family val="2"/>
    </font>
    <font>
      <b/>
      <sz val="10"/>
      <color theme="0"/>
      <name val="Arial Narrow"/>
      <family val="2"/>
    </font>
    <font>
      <b/>
      <sz val="10"/>
      <color theme="1"/>
      <name val="Arial Narrow"/>
      <family val="2"/>
    </font>
    <font>
      <sz val="10"/>
      <color rgb="FF000000"/>
      <name val="Arial Narrow"/>
      <family val="2"/>
    </font>
    <font>
      <u/>
      <sz val="10"/>
      <color rgb="FF000000"/>
      <name val="Arial Narrow"/>
      <family val="2"/>
    </font>
    <font>
      <u/>
      <sz val="11"/>
      <color theme="10"/>
      <name val="Calibri"/>
      <family val="2"/>
      <scheme val="minor"/>
    </font>
    <font>
      <b/>
      <sz val="10"/>
      <color rgb="FF000000"/>
      <name val="Arial Narrow"/>
      <family val="2"/>
    </font>
    <font>
      <sz val="9"/>
      <color theme="1"/>
      <name val="Arial Narrow"/>
      <family val="2"/>
    </font>
    <font>
      <sz val="12"/>
      <color rgb="FFC00000"/>
      <name val="Arial Black"/>
      <family val="2"/>
    </font>
    <font>
      <sz val="10"/>
      <color rgb="FF222222"/>
      <name val="Arial Narrow"/>
      <family val="2"/>
    </font>
  </fonts>
  <fills count="5">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s>
  <cellStyleXfs count="2">
    <xf numFmtId="0" fontId="0" fillId="0" borderId="0"/>
    <xf numFmtId="0" fontId="8" fillId="0" borderId="0" applyNumberFormat="0" applyFill="0" applyBorder="0" applyAlignment="0" applyProtection="0"/>
  </cellStyleXfs>
  <cellXfs count="47">
    <xf numFmtId="0" fontId="0" fillId="0" borderId="0" xfId="0"/>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14" fontId="1" fillId="0" borderId="1" xfId="0" applyNumberFormat="1" applyFont="1" applyBorder="1" applyAlignment="1">
      <alignment vertical="top"/>
    </xf>
    <xf numFmtId="0" fontId="1" fillId="0" borderId="1" xfId="0" applyFont="1" applyBorder="1" applyAlignment="1">
      <alignment vertical="top" wrapText="1"/>
    </xf>
    <xf numFmtId="0" fontId="4" fillId="2" borderId="1" xfId="0" applyFont="1" applyFill="1" applyBorder="1" applyAlignment="1">
      <alignment vertical="top"/>
    </xf>
    <xf numFmtId="0" fontId="4" fillId="2" borderId="1" xfId="0" applyFont="1" applyFill="1" applyBorder="1" applyAlignment="1">
      <alignment vertical="top" wrapText="1"/>
    </xf>
    <xf numFmtId="0" fontId="5" fillId="0" borderId="0" xfId="0" applyFont="1" applyAlignment="1">
      <alignment horizontal="center" vertical="top"/>
    </xf>
    <xf numFmtId="0" fontId="1" fillId="3" borderId="1" xfId="0" applyFont="1" applyFill="1" applyBorder="1" applyAlignment="1">
      <alignment vertical="top" wrapText="1"/>
    </xf>
    <xf numFmtId="0" fontId="1" fillId="0" borderId="1" xfId="0" applyFont="1" applyBorder="1" applyAlignment="1">
      <alignment vertical="top"/>
    </xf>
    <xf numFmtId="0" fontId="1" fillId="0" borderId="3" xfId="0" applyFont="1" applyBorder="1" applyAlignment="1">
      <alignment vertical="top"/>
    </xf>
    <xf numFmtId="0" fontId="1" fillId="0" borderId="3" xfId="0" applyFont="1" applyBorder="1" applyAlignment="1">
      <alignment vertical="top" wrapText="1"/>
    </xf>
    <xf numFmtId="0" fontId="1" fillId="0" borderId="4" xfId="0" applyFont="1" applyBorder="1" applyAlignment="1">
      <alignment vertical="top"/>
    </xf>
    <xf numFmtId="14" fontId="1" fillId="0" borderId="4" xfId="0" applyNumberFormat="1" applyFont="1" applyBorder="1" applyAlignment="1">
      <alignment vertical="top"/>
    </xf>
    <xf numFmtId="0" fontId="1" fillId="0" borderId="4" xfId="0" applyFont="1" applyBorder="1" applyAlignment="1">
      <alignment vertical="top" wrapText="1"/>
    </xf>
    <xf numFmtId="0" fontId="1" fillId="0" borderId="5" xfId="0" applyFont="1" applyBorder="1" applyAlignment="1">
      <alignment vertical="top"/>
    </xf>
    <xf numFmtId="0" fontId="1" fillId="0" borderId="6" xfId="0" applyFont="1" applyBorder="1" applyAlignment="1">
      <alignment vertical="top" wrapText="1"/>
    </xf>
    <xf numFmtId="14" fontId="1" fillId="0" borderId="7" xfId="0" applyNumberFormat="1" applyFont="1" applyBorder="1" applyAlignment="1">
      <alignment vertical="top"/>
    </xf>
    <xf numFmtId="14" fontId="1" fillId="0" borderId="3" xfId="0" applyNumberFormat="1" applyFont="1" applyBorder="1" applyAlignment="1">
      <alignment vertical="top"/>
    </xf>
    <xf numFmtId="0" fontId="1" fillId="0" borderId="8" xfId="0" applyFont="1" applyBorder="1" applyAlignment="1">
      <alignment vertical="top"/>
    </xf>
    <xf numFmtId="0" fontId="1" fillId="0" borderId="9" xfId="0" applyFont="1" applyBorder="1" applyAlignment="1">
      <alignment vertical="top" wrapText="1"/>
    </xf>
    <xf numFmtId="0" fontId="1" fillId="0" borderId="7" xfId="0" applyFont="1" applyBorder="1" applyAlignment="1">
      <alignment vertical="top" wrapText="1"/>
    </xf>
    <xf numFmtId="0" fontId="1" fillId="4" borderId="1" xfId="0" applyFont="1" applyFill="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4" borderId="3" xfId="0" applyFont="1" applyFill="1" applyBorder="1" applyAlignment="1">
      <alignment vertical="top" wrapText="1"/>
    </xf>
    <xf numFmtId="0" fontId="8" fillId="0" borderId="0" xfId="1" applyAlignment="1">
      <alignment vertical="top"/>
    </xf>
    <xf numFmtId="0" fontId="1" fillId="3" borderId="4" xfId="0" applyFont="1" applyFill="1" applyBorder="1" applyAlignment="1">
      <alignment vertical="top" wrapText="1"/>
    </xf>
    <xf numFmtId="0" fontId="1" fillId="3" borderId="3" xfId="0" applyFont="1" applyFill="1" applyBorder="1" applyAlignment="1">
      <alignment vertical="top" wrapText="1"/>
    </xf>
    <xf numFmtId="0" fontId="10" fillId="0" borderId="12" xfId="0" applyFont="1" applyBorder="1" applyAlignment="1">
      <alignment vertical="center" wrapText="1"/>
    </xf>
    <xf numFmtId="0" fontId="10" fillId="0" borderId="0" xfId="0" applyFont="1" applyAlignment="1">
      <alignment vertical="center" wrapText="1"/>
    </xf>
    <xf numFmtId="0" fontId="1" fillId="0" borderId="3" xfId="0" applyFont="1" applyBorder="1" applyAlignment="1">
      <alignment horizontal="left" vertical="top" wrapText="1"/>
    </xf>
    <xf numFmtId="0" fontId="6" fillId="0" borderId="1" xfId="0" applyFont="1" applyBorder="1" applyAlignment="1">
      <alignment vertical="top" wrapText="1"/>
    </xf>
    <xf numFmtId="0" fontId="6" fillId="3" borderId="3" xfId="0" applyFont="1" applyFill="1" applyBorder="1" applyAlignment="1">
      <alignment vertical="top" wrapText="1"/>
    </xf>
    <xf numFmtId="0" fontId="6" fillId="0" borderId="7" xfId="0" applyFont="1" applyBorder="1" applyAlignment="1">
      <alignment vertical="top" wrapText="1"/>
    </xf>
    <xf numFmtId="0" fontId="6" fillId="0" borderId="3" xfId="0" applyFont="1" applyBorder="1" applyAlignment="1">
      <alignment vertical="top" wrapText="1"/>
    </xf>
    <xf numFmtId="0" fontId="12" fillId="0" borderId="0" xfId="0" applyFont="1" applyAlignment="1">
      <alignment vertical="center" wrapText="1"/>
    </xf>
    <xf numFmtId="14" fontId="6" fillId="0" borderId="3" xfId="0" applyNumberFormat="1" applyFont="1" applyBorder="1" applyAlignment="1">
      <alignment vertical="top"/>
    </xf>
    <xf numFmtId="14" fontId="6" fillId="0" borderId="7" xfId="0" applyNumberFormat="1" applyFont="1" applyBorder="1" applyAlignment="1">
      <alignment vertical="top"/>
    </xf>
    <xf numFmtId="0" fontId="6" fillId="0" borderId="3" xfId="0" applyFont="1" applyBorder="1" applyAlignment="1">
      <alignment vertical="top"/>
    </xf>
    <xf numFmtId="0" fontId="6" fillId="0" borderId="7" xfId="0" applyFont="1" applyBorder="1" applyAlignment="1">
      <alignment vertical="top"/>
    </xf>
    <xf numFmtId="14" fontId="6" fillId="0" borderId="9" xfId="0" applyNumberFormat="1" applyFont="1" applyBorder="1" applyAlignment="1">
      <alignment vertical="top"/>
    </xf>
    <xf numFmtId="0" fontId="6" fillId="3" borderId="3" xfId="0" applyFont="1" applyFill="1" applyBorder="1" applyAlignment="1">
      <alignment horizontal="left" vertical="top" wrapText="1"/>
    </xf>
    <xf numFmtId="0" fontId="3" fillId="0" borderId="0" xfId="0" applyFont="1" applyAlignment="1">
      <alignment horizontal="center" vertical="top"/>
    </xf>
    <xf numFmtId="0" fontId="2" fillId="0" borderId="2" xfId="0" applyFont="1" applyBorder="1" applyAlignment="1">
      <alignment horizontal="left" vertical="top" wrapText="1"/>
    </xf>
    <xf numFmtId="0" fontId="11" fillId="0" borderId="0" xfId="0" applyFont="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FBF64-60CA-4453-8FA4-2F43903D8278}">
  <dimension ref="A1:H34"/>
  <sheetViews>
    <sheetView topLeftCell="D6" zoomScaleNormal="100" zoomScaleSheetLayoutView="100" workbookViewId="0">
      <selection activeCell="D6" sqref="D6"/>
    </sheetView>
  </sheetViews>
  <sheetFormatPr defaultColWidth="9.1328125" defaultRowHeight="13" x14ac:dyDescent="0.75"/>
  <cols>
    <col min="1" max="1" width="3.1328125" style="1" bestFit="1" customWidth="1"/>
    <col min="2" max="2" width="17.86328125" style="2" bestFit="1" customWidth="1"/>
    <col min="3" max="3" width="10.1328125" style="2" bestFit="1" customWidth="1"/>
    <col min="4" max="4" width="60.86328125" style="3" customWidth="1"/>
    <col min="5" max="5" width="68.26953125" style="3" customWidth="1"/>
    <col min="6" max="6" width="9.1328125" style="2"/>
    <col min="7" max="7" width="21" style="2" customWidth="1"/>
    <col min="8" max="16384" width="9.1328125" style="2"/>
  </cols>
  <sheetData>
    <row r="1" spans="1:7" ht="19" x14ac:dyDescent="0.75">
      <c r="B1" s="44" t="s">
        <v>0</v>
      </c>
      <c r="C1" s="44"/>
      <c r="D1" s="44"/>
      <c r="E1" s="44"/>
    </row>
    <row r="3" spans="1:7" ht="15.75" x14ac:dyDescent="0.75">
      <c r="B3" s="45" t="s">
        <v>1</v>
      </c>
      <c r="C3" s="45"/>
      <c r="D3" s="45"/>
      <c r="E3" s="45"/>
    </row>
    <row r="4" spans="1:7" x14ac:dyDescent="0.75">
      <c r="A4" s="8">
        <f>30</f>
        <v>30</v>
      </c>
      <c r="B4" s="6" t="s">
        <v>2</v>
      </c>
      <c r="C4" s="6" t="s">
        <v>3</v>
      </c>
      <c r="D4" s="7" t="s">
        <v>4</v>
      </c>
      <c r="E4" s="7" t="s">
        <v>5</v>
      </c>
    </row>
    <row r="5" spans="1:7" ht="80.45" customHeight="1" x14ac:dyDescent="0.75">
      <c r="A5" s="1">
        <v>1</v>
      </c>
      <c r="B5" s="5" t="s">
        <v>6</v>
      </c>
      <c r="C5" s="4">
        <v>44977</v>
      </c>
      <c r="D5" s="5" t="s">
        <v>7</v>
      </c>
      <c r="E5" s="23"/>
    </row>
    <row r="6" spans="1:7" ht="65" x14ac:dyDescent="0.75">
      <c r="A6" s="1">
        <v>2</v>
      </c>
      <c r="B6" s="5" t="s">
        <v>6</v>
      </c>
      <c r="C6" s="4">
        <v>44977</v>
      </c>
      <c r="D6" s="5" t="s">
        <v>8</v>
      </c>
      <c r="E6" s="5" t="s">
        <v>9</v>
      </c>
    </row>
    <row r="7" spans="1:7" ht="91" x14ac:dyDescent="0.75">
      <c r="A7" s="1">
        <v>3</v>
      </c>
      <c r="B7" s="5" t="s">
        <v>6</v>
      </c>
      <c r="C7" s="4">
        <v>44977</v>
      </c>
      <c r="D7" s="5" t="s">
        <v>10</v>
      </c>
      <c r="E7" s="9" t="s">
        <v>11</v>
      </c>
      <c r="G7" s="3"/>
    </row>
    <row r="8" spans="1:7" ht="39" x14ac:dyDescent="0.75">
      <c r="A8" s="1">
        <v>4</v>
      </c>
      <c r="B8" s="5" t="s">
        <v>6</v>
      </c>
      <c r="C8" s="4">
        <v>44977</v>
      </c>
      <c r="D8" s="5" t="s">
        <v>12</v>
      </c>
      <c r="E8" s="9" t="s">
        <v>13</v>
      </c>
    </row>
    <row r="9" spans="1:7" ht="65" x14ac:dyDescent="0.75">
      <c r="A9" s="1">
        <v>5</v>
      </c>
      <c r="B9" s="5" t="s">
        <v>6</v>
      </c>
      <c r="C9" s="4">
        <v>44977</v>
      </c>
      <c r="D9" s="5" t="s">
        <v>14</v>
      </c>
      <c r="E9" s="5" t="s">
        <v>15</v>
      </c>
      <c r="G9" s="3"/>
    </row>
    <row r="10" spans="1:7" ht="93" customHeight="1" x14ac:dyDescent="0.75">
      <c r="A10" s="1">
        <v>6</v>
      </c>
      <c r="B10" s="5" t="s">
        <v>6</v>
      </c>
      <c r="C10" s="4">
        <v>44977</v>
      </c>
      <c r="D10" s="5" t="s">
        <v>16</v>
      </c>
      <c r="E10" s="33" t="s">
        <v>17</v>
      </c>
      <c r="G10" s="3"/>
    </row>
    <row r="11" spans="1:7" ht="39" x14ac:dyDescent="0.75">
      <c r="A11" s="1">
        <v>7</v>
      </c>
      <c r="B11" s="5" t="s">
        <v>6</v>
      </c>
      <c r="C11" s="4">
        <v>44977</v>
      </c>
      <c r="D11" s="5" t="s">
        <v>18</v>
      </c>
      <c r="E11" s="9" t="s">
        <v>19</v>
      </c>
    </row>
    <row r="12" spans="1:7" ht="52" x14ac:dyDescent="0.75">
      <c r="A12" s="1">
        <v>8</v>
      </c>
      <c r="B12" s="5" t="s">
        <v>6</v>
      </c>
      <c r="C12" s="4">
        <v>44977</v>
      </c>
      <c r="D12" s="5" t="s">
        <v>20</v>
      </c>
      <c r="E12" s="5" t="s">
        <v>21</v>
      </c>
    </row>
    <row r="13" spans="1:7" ht="91" x14ac:dyDescent="0.75">
      <c r="A13" s="1">
        <v>9</v>
      </c>
      <c r="B13" s="5" t="s">
        <v>6</v>
      </c>
      <c r="C13" s="4">
        <v>44977</v>
      </c>
      <c r="D13" s="5" t="s">
        <v>22</v>
      </c>
      <c r="E13" s="33" t="s">
        <v>23</v>
      </c>
    </row>
    <row r="14" spans="1:7" ht="39" x14ac:dyDescent="0.75">
      <c r="A14" s="1">
        <v>10</v>
      </c>
      <c r="B14" s="5" t="s">
        <v>6</v>
      </c>
      <c r="C14" s="4">
        <v>44977</v>
      </c>
      <c r="D14" s="5" t="s">
        <v>24</v>
      </c>
      <c r="E14" s="5" t="s">
        <v>25</v>
      </c>
    </row>
    <row r="15" spans="1:7" ht="259.5" customHeight="1" x14ac:dyDescent="0.75">
      <c r="A15" s="1">
        <v>11</v>
      </c>
      <c r="B15" s="10" t="s">
        <v>26</v>
      </c>
      <c r="C15" s="4">
        <v>44979</v>
      </c>
      <c r="D15" s="3" t="s">
        <v>27</v>
      </c>
      <c r="E15" s="9" t="s">
        <v>28</v>
      </c>
      <c r="G15" s="27"/>
    </row>
    <row r="16" spans="1:7" ht="84.95" customHeight="1" x14ac:dyDescent="0.75">
      <c r="A16" s="1">
        <v>12</v>
      </c>
      <c r="B16" s="13" t="s">
        <v>29</v>
      </c>
      <c r="C16" s="14">
        <v>44979</v>
      </c>
      <c r="D16" s="15" t="s">
        <v>30</v>
      </c>
      <c r="E16" s="28" t="s">
        <v>31</v>
      </c>
      <c r="G16" s="27"/>
    </row>
    <row r="17" spans="1:8" ht="60.75" customHeight="1" x14ac:dyDescent="0.75">
      <c r="A17" s="1">
        <v>13</v>
      </c>
      <c r="B17" s="11" t="s">
        <v>32</v>
      </c>
      <c r="C17" s="18">
        <v>44980</v>
      </c>
      <c r="D17" s="12" t="s">
        <v>33</v>
      </c>
      <c r="E17" s="29" t="s">
        <v>34</v>
      </c>
      <c r="F17" s="30"/>
      <c r="G17" s="31"/>
      <c r="H17" s="31"/>
    </row>
    <row r="18" spans="1:8" ht="39" x14ac:dyDescent="0.75">
      <c r="A18" s="1">
        <v>14</v>
      </c>
      <c r="B18" s="16" t="s">
        <v>32</v>
      </c>
      <c r="C18" s="38">
        <v>44980</v>
      </c>
      <c r="D18" s="17" t="s">
        <v>35</v>
      </c>
      <c r="E18" s="34" t="s">
        <v>36</v>
      </c>
    </row>
    <row r="19" spans="1:8" ht="39" x14ac:dyDescent="0.75">
      <c r="A19" s="1">
        <v>15</v>
      </c>
      <c r="B19" s="16" t="s">
        <v>32</v>
      </c>
      <c r="C19" s="38">
        <v>44980</v>
      </c>
      <c r="D19" s="17" t="s">
        <v>37</v>
      </c>
      <c r="E19" s="36" t="s">
        <v>38</v>
      </c>
    </row>
    <row r="20" spans="1:8" ht="39" x14ac:dyDescent="0.75">
      <c r="A20" s="1">
        <v>16</v>
      </c>
      <c r="B20" s="16" t="s">
        <v>32</v>
      </c>
      <c r="C20" s="38">
        <v>44980</v>
      </c>
      <c r="D20" s="17" t="s">
        <v>39</v>
      </c>
      <c r="E20" s="12" t="s">
        <v>40</v>
      </c>
    </row>
    <row r="21" spans="1:8" ht="39" x14ac:dyDescent="0.75">
      <c r="A21" s="1">
        <v>17</v>
      </c>
      <c r="B21" s="16" t="s">
        <v>32</v>
      </c>
      <c r="C21" s="38">
        <v>44980</v>
      </c>
      <c r="D21" s="17" t="s">
        <v>41</v>
      </c>
      <c r="E21" s="12" t="s">
        <v>42</v>
      </c>
    </row>
    <row r="22" spans="1:8" ht="26.25" customHeight="1" x14ac:dyDescent="0.75">
      <c r="A22" s="1">
        <v>18</v>
      </c>
      <c r="B22" s="20" t="s">
        <v>32</v>
      </c>
      <c r="C22" s="39">
        <v>44980</v>
      </c>
      <c r="D22" s="21" t="s">
        <v>43</v>
      </c>
      <c r="E22" s="22" t="s">
        <v>21</v>
      </c>
    </row>
    <row r="23" spans="1:8" ht="85.5" customHeight="1" x14ac:dyDescent="0.75">
      <c r="A23" s="1">
        <v>19</v>
      </c>
      <c r="B23" s="11" t="s">
        <v>44</v>
      </c>
      <c r="C23" s="19">
        <v>44980</v>
      </c>
      <c r="D23" s="17" t="s">
        <v>45</v>
      </c>
      <c r="E23" s="22" t="s">
        <v>46</v>
      </c>
    </row>
    <row r="24" spans="1:8" ht="65" x14ac:dyDescent="0.75">
      <c r="A24" s="1">
        <v>20</v>
      </c>
      <c r="B24" s="40" t="s">
        <v>47</v>
      </c>
      <c r="C24" s="38">
        <v>44980</v>
      </c>
      <c r="D24" s="24" t="s">
        <v>48</v>
      </c>
      <c r="E24" s="34" t="s">
        <v>49</v>
      </c>
    </row>
    <row r="25" spans="1:8" x14ac:dyDescent="0.75">
      <c r="A25" s="1">
        <v>21</v>
      </c>
      <c r="B25" s="40" t="s">
        <v>47</v>
      </c>
      <c r="C25" s="38">
        <v>44980</v>
      </c>
      <c r="D25" s="17" t="s">
        <v>50</v>
      </c>
      <c r="E25" s="25" t="s">
        <v>51</v>
      </c>
    </row>
    <row r="26" spans="1:8" ht="52" x14ac:dyDescent="0.75">
      <c r="A26" s="1">
        <v>22</v>
      </c>
      <c r="B26" s="40" t="s">
        <v>47</v>
      </c>
      <c r="C26" s="38">
        <v>44980</v>
      </c>
      <c r="D26" s="17" t="s">
        <v>52</v>
      </c>
      <c r="E26" s="12" t="s">
        <v>53</v>
      </c>
    </row>
    <row r="27" spans="1:8" ht="26" x14ac:dyDescent="0.75">
      <c r="A27" s="1">
        <v>23</v>
      </c>
      <c r="B27" s="41" t="s">
        <v>47</v>
      </c>
      <c r="C27" s="38">
        <v>44980</v>
      </c>
      <c r="D27" s="17" t="s">
        <v>54</v>
      </c>
      <c r="E27" s="12" t="s">
        <v>55</v>
      </c>
    </row>
    <row r="28" spans="1:8" ht="78" x14ac:dyDescent="0.75">
      <c r="A28" s="1">
        <v>24</v>
      </c>
      <c r="B28" s="41" t="s">
        <v>47</v>
      </c>
      <c r="C28" s="42">
        <v>44980</v>
      </c>
      <c r="D28" s="21" t="s">
        <v>56</v>
      </c>
      <c r="E28" s="35" t="s">
        <v>57</v>
      </c>
    </row>
    <row r="29" spans="1:8" ht="65" x14ac:dyDescent="0.75">
      <c r="A29" s="1">
        <v>25</v>
      </c>
      <c r="B29" s="11" t="s">
        <v>29</v>
      </c>
      <c r="C29" s="19">
        <v>44981</v>
      </c>
      <c r="D29" s="29" t="s">
        <v>58</v>
      </c>
      <c r="E29" s="26"/>
    </row>
    <row r="30" spans="1:8" ht="94.5" customHeight="1" x14ac:dyDescent="0.75">
      <c r="A30" s="1">
        <v>26</v>
      </c>
      <c r="B30" s="11" t="s">
        <v>29</v>
      </c>
      <c r="C30" s="19">
        <v>44981</v>
      </c>
      <c r="D30" s="32" t="s">
        <v>59</v>
      </c>
      <c r="E30" s="29" t="s">
        <v>60</v>
      </c>
    </row>
    <row r="31" spans="1:8" ht="123.75" customHeight="1" x14ac:dyDescent="0.75">
      <c r="A31" s="1">
        <v>27</v>
      </c>
      <c r="B31" s="11" t="s">
        <v>29</v>
      </c>
      <c r="C31" s="19">
        <v>44981</v>
      </c>
      <c r="D31" s="43" t="s">
        <v>61</v>
      </c>
      <c r="E31" s="34" t="s">
        <v>62</v>
      </c>
    </row>
    <row r="32" spans="1:8" ht="52" x14ac:dyDescent="0.75">
      <c r="A32" s="1">
        <v>28</v>
      </c>
      <c r="B32" s="11" t="s">
        <v>29</v>
      </c>
      <c r="C32" s="19">
        <v>44981</v>
      </c>
      <c r="D32" s="32" t="s">
        <v>63</v>
      </c>
      <c r="E32" s="36" t="s">
        <v>64</v>
      </c>
    </row>
    <row r="33" spans="1:5" ht="65" x14ac:dyDescent="0.75">
      <c r="A33" s="1">
        <v>29</v>
      </c>
      <c r="B33" s="11" t="s">
        <v>29</v>
      </c>
      <c r="C33" s="19">
        <v>44981</v>
      </c>
      <c r="D33" s="32" t="s">
        <v>65</v>
      </c>
      <c r="E33" s="12" t="s">
        <v>66</v>
      </c>
    </row>
    <row r="34" spans="1:5" ht="26" x14ac:dyDescent="0.75">
      <c r="A34" s="1">
        <v>30</v>
      </c>
      <c r="B34" s="11" t="s">
        <v>29</v>
      </c>
      <c r="C34" s="19">
        <v>44981</v>
      </c>
      <c r="D34" s="32" t="s">
        <v>67</v>
      </c>
      <c r="E34" s="12" t="s">
        <v>68</v>
      </c>
    </row>
  </sheetData>
  <autoFilter ref="B4:E6" xr:uid="{E1381E32-0F76-4596-9DB2-BDDFB422B7E6}"/>
  <mergeCells count="2">
    <mergeCell ref="B1:E1"/>
    <mergeCell ref="B3:E3"/>
  </mergeCells>
  <printOptions horizontalCentered="1"/>
  <pageMargins left="0.25" right="0.25" top="0.75" bottom="0.75" header="0.3" footer="0.3"/>
  <pageSetup paperSize="5" orientation="landscape" horizontalDpi="4294967293"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B94BF-9026-488B-92CD-F465116373A8}">
  <dimension ref="A1:H19"/>
  <sheetViews>
    <sheetView tabSelected="1" zoomScaleNormal="100" zoomScaleSheetLayoutView="100" workbookViewId="0">
      <selection activeCell="D14" sqref="D14"/>
    </sheetView>
  </sheetViews>
  <sheetFormatPr defaultColWidth="9.1328125" defaultRowHeight="13" x14ac:dyDescent="0.75"/>
  <cols>
    <col min="1" max="1" width="3.1328125" style="1" bestFit="1" customWidth="1"/>
    <col min="2" max="2" width="17.86328125" style="2" bestFit="1" customWidth="1"/>
    <col min="3" max="3" width="10.1328125" style="2" bestFit="1" customWidth="1"/>
    <col min="4" max="4" width="60.86328125" style="3" customWidth="1"/>
    <col min="5" max="5" width="68.26953125" style="3" customWidth="1"/>
    <col min="6" max="6" width="9.1328125" style="2"/>
    <col min="7" max="7" width="21" style="2" customWidth="1"/>
    <col min="8" max="16384" width="9.1328125" style="2"/>
  </cols>
  <sheetData>
    <row r="1" spans="1:8" ht="19" x14ac:dyDescent="0.75">
      <c r="B1" s="44" t="s">
        <v>0</v>
      </c>
      <c r="C1" s="44"/>
      <c r="D1" s="44"/>
      <c r="E1" s="44"/>
    </row>
    <row r="2" spans="1:8" ht="19" x14ac:dyDescent="0.75">
      <c r="B2" s="46" t="s">
        <v>69</v>
      </c>
      <c r="C2" s="46"/>
      <c r="D2" s="46"/>
      <c r="E2" s="46"/>
    </row>
    <row r="3" spans="1:8" ht="15.75" x14ac:dyDescent="0.75">
      <c r="B3" s="45" t="s">
        <v>1</v>
      </c>
      <c r="C3" s="45"/>
      <c r="D3" s="45"/>
      <c r="E3" s="45"/>
    </row>
    <row r="4" spans="1:8" x14ac:dyDescent="0.75">
      <c r="A4" s="8">
        <f>1</f>
        <v>1</v>
      </c>
      <c r="B4" s="6" t="s">
        <v>2</v>
      </c>
      <c r="C4" s="6" t="s">
        <v>3</v>
      </c>
      <c r="D4" s="7" t="s">
        <v>4</v>
      </c>
      <c r="E4" s="7" t="s">
        <v>5</v>
      </c>
    </row>
    <row r="5" spans="1:8" ht="78" x14ac:dyDescent="0.75">
      <c r="A5" s="1">
        <v>1</v>
      </c>
      <c r="B5" s="11" t="s">
        <v>29</v>
      </c>
      <c r="C5" s="19">
        <v>44984</v>
      </c>
      <c r="D5" s="12" t="s">
        <v>70</v>
      </c>
      <c r="E5" s="37" t="s">
        <v>71</v>
      </c>
    </row>
    <row r="6" spans="1:8" ht="39" x14ac:dyDescent="0.75">
      <c r="A6" s="1">
        <v>2</v>
      </c>
      <c r="B6" s="5" t="s">
        <v>47</v>
      </c>
      <c r="C6" s="4">
        <v>44987</v>
      </c>
      <c r="D6" s="5" t="s">
        <v>72</v>
      </c>
      <c r="E6" s="5" t="s">
        <v>73</v>
      </c>
      <c r="G6" s="3"/>
    </row>
    <row r="7" spans="1:8" x14ac:dyDescent="0.75">
      <c r="A7" s="1">
        <v>3</v>
      </c>
      <c r="B7" s="5"/>
      <c r="C7" s="4"/>
      <c r="D7" s="5"/>
      <c r="E7" s="5"/>
      <c r="G7" s="3"/>
    </row>
    <row r="8" spans="1:8" x14ac:dyDescent="0.75">
      <c r="A8" s="1">
        <v>4</v>
      </c>
      <c r="B8" s="5"/>
      <c r="C8" s="4"/>
      <c r="D8" s="5"/>
      <c r="E8" s="5"/>
      <c r="G8" s="3"/>
    </row>
    <row r="9" spans="1:8" x14ac:dyDescent="0.75">
      <c r="A9" s="1">
        <v>5</v>
      </c>
      <c r="B9" s="5"/>
      <c r="C9" s="4"/>
      <c r="D9" s="5"/>
      <c r="E9" s="5"/>
      <c r="G9" s="3"/>
    </row>
    <row r="10" spans="1:8" ht="16.5" customHeight="1" x14ac:dyDescent="0.75">
      <c r="A10" s="1">
        <v>6</v>
      </c>
      <c r="B10" s="5"/>
      <c r="C10" s="4"/>
      <c r="D10" s="5"/>
      <c r="E10" s="33"/>
      <c r="G10" s="3"/>
    </row>
    <row r="11" spans="1:8" x14ac:dyDescent="0.75">
      <c r="A11" s="1">
        <v>7</v>
      </c>
      <c r="B11" s="5"/>
      <c r="C11" s="4"/>
      <c r="D11" s="5"/>
      <c r="E11" s="9"/>
    </row>
    <row r="12" spans="1:8" x14ac:dyDescent="0.75">
      <c r="A12" s="1">
        <v>8</v>
      </c>
      <c r="B12" s="5"/>
      <c r="C12" s="4"/>
      <c r="D12" s="5"/>
      <c r="E12" s="5"/>
    </row>
    <row r="13" spans="1:8" x14ac:dyDescent="0.75">
      <c r="A13" s="1">
        <v>9</v>
      </c>
      <c r="B13" s="5"/>
      <c r="C13" s="4"/>
      <c r="D13" s="5"/>
      <c r="E13" s="33"/>
    </row>
    <row r="14" spans="1:8" x14ac:dyDescent="0.75">
      <c r="A14" s="1">
        <v>10</v>
      </c>
      <c r="B14" s="5"/>
      <c r="C14" s="4"/>
      <c r="D14" s="5"/>
      <c r="E14" s="5"/>
    </row>
    <row r="15" spans="1:8" ht="14.75" x14ac:dyDescent="0.75">
      <c r="A15" s="1">
        <v>11</v>
      </c>
      <c r="B15" s="13"/>
      <c r="C15" s="14"/>
      <c r="D15" s="15"/>
      <c r="E15" s="28"/>
      <c r="G15" s="27"/>
    </row>
    <row r="16" spans="1:8" x14ac:dyDescent="0.75">
      <c r="A16" s="1">
        <v>12</v>
      </c>
      <c r="B16" s="11"/>
      <c r="C16" s="18"/>
      <c r="D16" s="12"/>
      <c r="E16" s="29"/>
      <c r="F16" s="30"/>
      <c r="G16" s="31"/>
      <c r="H16" s="31"/>
    </row>
    <row r="17" spans="1:5" x14ac:dyDescent="0.75">
      <c r="A17" s="1">
        <v>13</v>
      </c>
      <c r="B17" s="16"/>
      <c r="C17" s="38"/>
      <c r="D17" s="17"/>
      <c r="E17" s="34"/>
    </row>
    <row r="18" spans="1:5" x14ac:dyDescent="0.75">
      <c r="A18" s="1">
        <v>13</v>
      </c>
      <c r="B18" s="16"/>
      <c r="C18" s="38"/>
      <c r="D18" s="17"/>
      <c r="E18" s="36"/>
    </row>
    <row r="19" spans="1:5" x14ac:dyDescent="0.75">
      <c r="A19" s="1">
        <v>15</v>
      </c>
      <c r="B19" s="16"/>
      <c r="C19" s="38"/>
      <c r="D19" s="17"/>
      <c r="E19" s="12"/>
    </row>
  </sheetData>
  <autoFilter ref="B4:E6" xr:uid="{E1381E32-0F76-4596-9DB2-BDDFB422B7E6}"/>
  <mergeCells count="3">
    <mergeCell ref="B1:E1"/>
    <mergeCell ref="B2:E2"/>
    <mergeCell ref="B3:E3"/>
  </mergeCells>
  <printOptions horizontalCentered="1"/>
  <pageMargins left="0.25" right="0.25" top="0.75" bottom="0.75" header="0.3" footer="0.3"/>
  <pageSetup paperSize="5" orientation="landscape" horizontalDpi="4294967293"/>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bf8b8de-1d48-4d97-88ba-86a7cb03edf8">
      <Terms xmlns="http://schemas.microsoft.com/office/infopath/2007/PartnerControls"/>
    </lcf76f155ced4ddcb4097134ff3c332f>
    <TaxCatchAll xmlns="27a5ccd2-8fc5-46c8-86de-d77063f1e60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7CFCF34F6BD84E8E0210835AE9C439" ma:contentTypeVersion="11" ma:contentTypeDescription="Create a new document." ma:contentTypeScope="" ma:versionID="7bd0be66174b2b385033e1d14aa83068">
  <xsd:schema xmlns:xsd="http://www.w3.org/2001/XMLSchema" xmlns:xs="http://www.w3.org/2001/XMLSchema" xmlns:p="http://schemas.microsoft.com/office/2006/metadata/properties" xmlns:ns2="5bf8b8de-1d48-4d97-88ba-86a7cb03edf8" xmlns:ns3="27a5ccd2-8fc5-46c8-86de-d77063f1e607" targetNamespace="http://schemas.microsoft.com/office/2006/metadata/properties" ma:root="true" ma:fieldsID="df8d73fd3c6d7c29c784644d6d7f7967" ns2:_="" ns3:_="">
    <xsd:import namespace="5bf8b8de-1d48-4d97-88ba-86a7cb03edf8"/>
    <xsd:import namespace="27a5ccd2-8fc5-46c8-86de-d77063f1e60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f8b8de-1d48-4d97-88ba-86a7cb03e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94cff26-9a14-47f7-9ee1-2b529a18c2b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a5ccd2-8fc5-46c8-86de-d77063f1e60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20bb2c0-6b1e-4fbd-89de-cb26033a354e}" ma:internalName="TaxCatchAll" ma:showField="CatchAllData" ma:web="27a5ccd2-8fc5-46c8-86de-d77063f1e6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7EB787-CD17-4A0F-B294-10B357F73A56}">
  <ds:schemaRefs>
    <ds:schemaRef ds:uri="http://schemas.microsoft.com/sharepoint/v3/contenttype/forms"/>
  </ds:schemaRefs>
</ds:datastoreItem>
</file>

<file path=customXml/itemProps2.xml><?xml version="1.0" encoding="utf-8"?>
<ds:datastoreItem xmlns:ds="http://schemas.openxmlformats.org/officeDocument/2006/customXml" ds:itemID="{42ADEC82-D3D4-4BA5-863F-F596FDBB86EF}">
  <ds:schemaRefs>
    <ds:schemaRef ds:uri="http://schemas.microsoft.com/office/2006/metadata/properties"/>
    <ds:schemaRef ds:uri="http://schemas.microsoft.com/office/infopath/2007/PartnerControls"/>
    <ds:schemaRef ds:uri="5bf8b8de-1d48-4d97-88ba-86a7cb03edf8"/>
    <ds:schemaRef ds:uri="27a5ccd2-8fc5-46c8-86de-d77063f1e607"/>
  </ds:schemaRefs>
</ds:datastoreItem>
</file>

<file path=customXml/itemProps3.xml><?xml version="1.0" encoding="utf-8"?>
<ds:datastoreItem xmlns:ds="http://schemas.openxmlformats.org/officeDocument/2006/customXml" ds:itemID="{EEA4EF5A-F314-4DC7-8943-8E635F95C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f8b8de-1d48-4d97-88ba-86a7cb03edf8"/>
    <ds:schemaRef ds:uri="27a5ccd2-8fc5-46c8-86de-d77063f1e6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Q&amp;A</vt:lpstr>
      <vt:lpstr>SUPPLEMENTAL QUES (2)</vt:lpstr>
      <vt:lpstr>'Q&amp;A'!Print_Titles</vt:lpstr>
      <vt:lpstr>'SUPPLEMENTAL QUES (2)'!Print_Titles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Johannys Vargas Gonzalez</dc:creator>
  <cp:keywords/>
  <dc:description/>
  <cp:lastModifiedBy>Elaine Williams</cp:lastModifiedBy>
  <cp:revision/>
  <dcterms:created xsi:type="dcterms:W3CDTF">2021-09-15T12:57:05Z</dcterms:created>
  <dcterms:modified xsi:type="dcterms:W3CDTF">2023-03-03T18:13:22Z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0x010100F97CFCF34F6BD84E8E0210835AE9C439</vt:lpwstr>
  </property>
  <property fmtid="{D5CDD505-2E9C-101B-9397-08002B2CF9AE}" pid="3" name="MediaServiceImageTags">
    <vt:lpwstr/>
  </property>
</Properties>
</file>